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LINMACWIN/2025/DEOEyGE/Estadísticos LN 2025/2025/12.- DICIEMBRE/"/>
    </mc:Choice>
  </mc:AlternateContent>
  <xr:revisionPtr revIDLastSave="6" documentId="13_ncr:1_{B5F872F0-5DE4-EF42-8A01-C315ED3E880A}" xr6:coauthVersionLast="47" xr6:coauthVersionMax="47" xr10:uidLastSave="{1C7B0E33-9625-461C-8AD9-2A19E6EE36AA}"/>
  <bookViews>
    <workbookView xWindow="0" yWindow="0" windowWidth="51200" windowHeight="28800" tabRatio="736" activeTab="3" xr2:uid="{00000000-000D-0000-FFFF-FFFF00000000}"/>
  </bookViews>
  <sheets>
    <sheet name="Demarcación" sheetId="1" r:id="rId1"/>
    <sheet name="Demarcación_y_Sexo" sheetId="2" r:id="rId2"/>
    <sheet name="PDON_LNE__DEMARC_SEXO_%" sheetId="6" r:id="rId3"/>
    <sheet name="Distrito" sheetId="4" r:id="rId4"/>
    <sheet name="Distrito_y_Sexo" sheetId="5" r:id="rId5"/>
    <sheet name="GRÁFICOS_DTTO_SEXO_%" sheetId="7" r:id="rId6"/>
  </sheets>
  <definedNames>
    <definedName name="_xlnm.Print_Area" localSheetId="0">Demarcación!$C$1:$I$31</definedName>
    <definedName name="Print_Area" localSheetId="1">Demarcación_y_Sexo!$D$8:$L$8</definedName>
    <definedName name="Print_Area" localSheetId="4">Distrito_y_Sexo!$C$1:$K$47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6" l="1"/>
  <c r="F55" i="6" l="1"/>
  <c r="G55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</futureMetadata>
  <valueMetadata count="5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</valueMetadata>
</metadata>
</file>

<file path=xl/sharedStrings.xml><?xml version="1.0" encoding="utf-8"?>
<sst xmlns="http://schemas.openxmlformats.org/spreadsheetml/2006/main" count="381" uniqueCount="60">
  <si>
    <t>Instituto Electoral de la Ciudad de México</t>
  </si>
  <si>
    <t>Dirección Ejecutiva de Organización Electoral y Geoestadística</t>
  </si>
  <si>
    <t xml:space="preserve">Estadísticas de Padrón Electoral y la Lista Nominal por Demarcación </t>
  </si>
  <si>
    <t>Fecha de corte al  31 de enero de 2025</t>
  </si>
  <si>
    <t>Clave  de la demarcacion</t>
  </si>
  <si>
    <t>Demarcación</t>
  </si>
  <si>
    <t>Secciones electorales</t>
  </si>
  <si>
    <t>Padrón electoral</t>
  </si>
  <si>
    <t>Lista nominal</t>
  </si>
  <si>
    <t>Porcentaje de cobertura</t>
  </si>
  <si>
    <t>Azcapotzalco</t>
  </si>
  <si>
    <t>Coyoacán</t>
  </si>
  <si>
    <t>Cuajimalpa de Morelos</t>
  </si>
  <si>
    <t>Gustavo A. Madero</t>
  </si>
  <si>
    <t>Iztacalco</t>
  </si>
  <si>
    <t>Iztapalapa</t>
  </si>
  <si>
    <t>Magdalena Contreras</t>
  </si>
  <si>
    <t>Milpa Alta</t>
  </si>
  <si>
    <t>Álvaro Obregón</t>
  </si>
  <si>
    <t>Tláhuac</t>
  </si>
  <si>
    <t>Tlalpan</t>
  </si>
  <si>
    <t>Xochimilco</t>
  </si>
  <si>
    <t>Benito Juárez</t>
  </si>
  <si>
    <t>Cuauhtémoc</t>
  </si>
  <si>
    <t>Miguel Hidalgo</t>
  </si>
  <si>
    <t>Venustiano Carranza</t>
  </si>
  <si>
    <t>Total</t>
  </si>
  <si>
    <t>Ciudadanas y ciudadanos de la Ciudad de México, residentes en el extranjero</t>
  </si>
  <si>
    <t>Fuente: Elaborado por la DEOEyG, con base en: INE-DERFE. Corte de los instrumentos electorales al 31 de enero de 2025.</t>
  </si>
  <si>
    <t>Dirección Ejecutiva de Organización Electoral</t>
  </si>
  <si>
    <t xml:space="preserve">y Geoestadística </t>
  </si>
  <si>
    <t xml:space="preserve">Estadísticas de Padrón Electoral y la Lista Nominal </t>
  </si>
  <si>
    <t>por Demarcación, según sexo</t>
  </si>
  <si>
    <t>Clave  de la demarcación</t>
  </si>
  <si>
    <t>Hombres</t>
  </si>
  <si>
    <t>Mujeres</t>
  </si>
  <si>
    <t>No binario</t>
  </si>
  <si>
    <t>CDMX</t>
  </si>
  <si>
    <t>Estadísticas de Padrón Electoral y la Lista Nominal por Demarcación, según sexo y porcentaje</t>
  </si>
  <si>
    <t>CVE</t>
  </si>
  <si>
    <t>DEMARCACIÓN</t>
  </si>
  <si>
    <t>SECCIONES</t>
  </si>
  <si>
    <t>GÉNERO</t>
  </si>
  <si>
    <t>PADRÓN ELECTORAL</t>
  </si>
  <si>
    <t>LISTA NOMINAL</t>
  </si>
  <si>
    <t>No binarios</t>
  </si>
  <si>
    <t>RESIDENTES EN EL EXTRANJERO</t>
  </si>
  <si>
    <t xml:space="preserve">Estadísticas  de Padrón Electoral y Lista Nominal </t>
  </si>
  <si>
    <t xml:space="preserve">por Distrito Electoral Uninominal Local </t>
  </si>
  <si>
    <t>Distrito electoral local</t>
  </si>
  <si>
    <t>Secciones Electorales</t>
  </si>
  <si>
    <t>Padrón Electoral</t>
  </si>
  <si>
    <t>Lista Nominal</t>
  </si>
  <si>
    <t>TOTAL</t>
  </si>
  <si>
    <t>Dirección Ejecutiva de Organización Electoral y Geoestdística</t>
  </si>
  <si>
    <t>por Distrito Electoral Uninominal Local, según sexo</t>
  </si>
  <si>
    <t>Totales</t>
  </si>
  <si>
    <t xml:space="preserve">Dirección Ejecutiva de Organización Electoral y Geoestadística </t>
  </si>
  <si>
    <t>Estadísticas de Padrón Electoral y la Lista Nominal por Demarcación, según sexo, y porcentaje</t>
  </si>
  <si>
    <t>Fuente: Elaborado por la DEOEyG, con base en: INE-DERFE.
Corte de los instrumentos electorales al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</si>
</sst>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         &quot;"/>
    <numFmt numFmtId="165" formatCode="00"/>
    <numFmt numFmtId="166" formatCode="#,##0&quot;     &quot;"/>
    <numFmt numFmtId="167" formatCode="#,##0&quot;  &quot;"/>
    <numFmt numFmtId="168" formatCode="0#"/>
    <numFmt numFmtId="169" formatCode="#,##0&quot;         &quot;"/>
    <numFmt numFmtId="170" formatCode="0##"/>
  </numFmts>
  <fonts count="53"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10"/>
      <color rgb="FFFFFFFF"/>
      <name val="Arial"/>
      <family val="2"/>
    </font>
    <font>
      <sz val="10"/>
      <color rgb="FF008000"/>
      <name val="Arial"/>
      <family val="2"/>
    </font>
    <font>
      <b/>
      <sz val="10"/>
      <color rgb="FFFFFFFF"/>
      <name val="Arial"/>
      <family val="2"/>
    </font>
    <font>
      <sz val="10"/>
      <color rgb="FFFF9900"/>
      <name val="Arial"/>
      <family val="2"/>
    </font>
    <font>
      <b/>
      <sz val="10"/>
      <color rgb="FFFF9900"/>
      <name val="Arial"/>
      <family val="2"/>
    </font>
    <font>
      <b/>
      <sz val="11"/>
      <color rgb="FF003366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0000"/>
      <name val="MS Sans Serif"/>
      <family val="2"/>
    </font>
    <font>
      <b/>
      <sz val="10"/>
      <color rgb="FF333333"/>
      <name val="Arial"/>
      <family val="2"/>
    </font>
    <font>
      <sz val="10"/>
      <color rgb="FFFF0000"/>
      <name val="Arial"/>
      <family val="2"/>
    </font>
    <font>
      <i/>
      <sz val="10"/>
      <color rgb="FF808080"/>
      <name val="Arial"/>
      <family val="2"/>
    </font>
    <font>
      <b/>
      <sz val="10"/>
      <color rgb="FF000000"/>
      <name val="Arial"/>
      <family val="2"/>
    </font>
    <font>
      <b/>
      <sz val="15"/>
      <color rgb="FF003366"/>
      <name val="Arial"/>
      <family val="2"/>
    </font>
    <font>
      <b/>
      <sz val="13"/>
      <color rgb="FF003366"/>
      <name val="Arial"/>
      <family val="2"/>
    </font>
    <font>
      <b/>
      <sz val="18"/>
      <color rgb="FF003366"/>
      <name val="Cambria"/>
      <family val="1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i/>
      <sz val="9"/>
      <color rgb="FFFFFFFF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i/>
      <sz val="9"/>
      <color theme="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MS Sans Serif"/>
      <family val="2"/>
      <charset val="1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Garamond"/>
      <family val="1"/>
    </font>
    <font>
      <sz val="8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7.5"/>
      <color rgb="FF000000"/>
      <name val="Arial Rounded MT Bold"/>
      <family val="2"/>
    </font>
    <font>
      <b/>
      <sz val="10"/>
      <color rgb="FF6600CC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0"/>
      <name val="Arial"/>
      <family val="2"/>
    </font>
    <font>
      <b/>
      <sz val="9"/>
      <color rgb="FFFFFFFF"/>
      <name val="Arial"/>
      <family val="2"/>
    </font>
    <font>
      <b/>
      <sz val="8.5"/>
      <color rgb="FFFFC000"/>
      <name val="Arial"/>
      <family val="2"/>
    </font>
    <font>
      <sz val="11"/>
      <color theme="1"/>
      <name val="Aptos Narrow"/>
      <family val="2"/>
      <charset val="1"/>
    </font>
    <font>
      <b/>
      <sz val="11"/>
      <color theme="1"/>
      <name val="Aptos Narrow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69696"/>
        <bgColor rgb="FFFFFFFF"/>
      </patternFill>
    </fill>
    <fill>
      <patternFill patternType="none"/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7030A0"/>
        <bgColor rgb="FFFFFFFF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7030A0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double">
        <color rgb="FF808080"/>
      </top>
      <bottom style="double">
        <color rgb="FF808080"/>
      </bottom>
      <diagonal/>
    </border>
    <border>
      <left/>
      <right/>
      <top style="double">
        <color rgb="FF80808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rgb="FF808080"/>
      </bottom>
      <diagonal/>
    </border>
    <border>
      <left/>
      <right/>
      <top style="thin">
        <color theme="7" tint="0.39997558519241921"/>
      </top>
      <bottom style="thin">
        <color rgb="FF808080"/>
      </bottom>
      <diagonal/>
    </border>
    <border>
      <left/>
      <right/>
      <top style="thin">
        <color theme="7" tint="0.39997558519241921"/>
      </top>
      <bottom/>
      <diagonal/>
    </border>
    <border>
      <left/>
      <right/>
      <top/>
      <bottom style="thin">
        <color theme="7" tint="0.39997558519241921"/>
      </bottom>
      <diagonal/>
    </border>
    <border>
      <left style="thin">
        <color rgb="FFFFFFFF"/>
      </left>
      <right style="thin">
        <color rgb="FFFFFFFF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7" tint="0.39997558519241921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2">
    <xf numFmtId="0" fontId="0" fillId="0" borderId="0"/>
    <xf numFmtId="0" fontId="22" fillId="2" borderId="1" applyNumberFormat="0" applyBorder="0" applyAlignment="0" applyProtection="0"/>
    <xf numFmtId="0" fontId="22" fillId="2" borderId="1" applyNumberFormat="0" applyBorder="0" applyAlignment="0" applyProtection="0"/>
    <xf numFmtId="0" fontId="22" fillId="3" borderId="2" applyNumberFormat="0" applyBorder="0" applyAlignment="0" applyProtection="0"/>
    <xf numFmtId="0" fontId="22" fillId="3" borderId="2" applyNumberFormat="0" applyBorder="0" applyAlignment="0" applyProtection="0"/>
    <xf numFmtId="0" fontId="22" fillId="4" borderId="3" applyNumberFormat="0" applyBorder="0" applyAlignment="0" applyProtection="0"/>
    <xf numFmtId="0" fontId="22" fillId="4" borderId="3" applyNumberFormat="0" applyBorder="0" applyAlignment="0" applyProtection="0"/>
    <xf numFmtId="0" fontId="22" fillId="5" borderId="4" applyNumberFormat="0" applyBorder="0" applyAlignment="0" applyProtection="0"/>
    <xf numFmtId="0" fontId="22" fillId="5" borderId="4" applyNumberFormat="0" applyBorder="0" applyAlignment="0" applyProtection="0"/>
    <xf numFmtId="0" fontId="22" fillId="6" borderId="5" applyNumberFormat="0" applyBorder="0" applyAlignment="0" applyProtection="0"/>
    <xf numFmtId="0" fontId="22" fillId="7" borderId="6" applyNumberFormat="0" applyBorder="0" applyAlignment="0" applyProtection="0"/>
    <xf numFmtId="0" fontId="22" fillId="8" borderId="7" applyNumberFormat="0" applyBorder="0" applyAlignment="0" applyProtection="0"/>
    <xf numFmtId="0" fontId="22" fillId="9" borderId="8" applyNumberFormat="0" applyBorder="0" applyAlignment="0" applyProtection="0"/>
    <xf numFmtId="0" fontId="22" fillId="9" borderId="8" applyNumberFormat="0" applyBorder="0" applyAlignment="0" applyProtection="0"/>
    <xf numFmtId="0" fontId="22" fillId="10" borderId="9" applyNumberFormat="0" applyBorder="0" applyAlignment="0" applyProtection="0"/>
    <xf numFmtId="0" fontId="22" fillId="11" borderId="10" applyNumberFormat="0" applyBorder="0" applyAlignment="0" applyProtection="0"/>
    <xf numFmtId="0" fontId="22" fillId="11" borderId="10" applyNumberFormat="0" applyBorder="0" applyAlignment="0" applyProtection="0"/>
    <xf numFmtId="0" fontId="22" fillId="5" borderId="4" applyNumberFormat="0" applyBorder="0" applyAlignment="0" applyProtection="0"/>
    <xf numFmtId="0" fontId="22" fillId="5" borderId="4" applyNumberFormat="0" applyBorder="0" applyAlignment="0" applyProtection="0"/>
    <xf numFmtId="0" fontId="22" fillId="9" borderId="8" applyNumberFormat="0" applyBorder="0" applyAlignment="0" applyProtection="0"/>
    <xf numFmtId="0" fontId="22" fillId="9" borderId="8" applyNumberFormat="0" applyBorder="0" applyAlignment="0" applyProtection="0"/>
    <xf numFmtId="0" fontId="22" fillId="12" borderId="11" applyNumberFormat="0" applyBorder="0" applyAlignment="0" applyProtection="0"/>
    <xf numFmtId="0" fontId="22" fillId="12" borderId="11" applyNumberFormat="0" applyBorder="0" applyAlignment="0" applyProtection="0"/>
    <xf numFmtId="0" fontId="2" fillId="13" borderId="12" applyNumberFormat="0" applyBorder="0" applyAlignment="0" applyProtection="0"/>
    <xf numFmtId="0" fontId="2" fillId="13" borderId="12" applyNumberFormat="0" applyBorder="0" applyAlignment="0" applyProtection="0"/>
    <xf numFmtId="0" fontId="2" fillId="10" borderId="9" applyNumberFormat="0" applyBorder="0" applyAlignment="0" applyProtection="0"/>
    <xf numFmtId="0" fontId="2" fillId="10" borderId="9" applyNumberFormat="0" applyBorder="0" applyAlignment="0" applyProtection="0"/>
    <xf numFmtId="0" fontId="2" fillId="11" borderId="10" applyNumberFormat="0" applyBorder="0" applyAlignment="0" applyProtection="0"/>
    <xf numFmtId="0" fontId="2" fillId="11" borderId="10" applyNumberFormat="0" applyBorder="0" applyAlignment="0" applyProtection="0"/>
    <xf numFmtId="0" fontId="2" fillId="14" borderId="13" applyNumberFormat="0" applyBorder="0" applyAlignment="0" applyProtection="0"/>
    <xf numFmtId="0" fontId="2" fillId="14" borderId="13" applyNumberFormat="0" applyBorder="0" applyAlignment="0" applyProtection="0"/>
    <xf numFmtId="0" fontId="2" fillId="15" borderId="14" applyNumberFormat="0" applyBorder="0" applyAlignment="0" applyProtection="0"/>
    <xf numFmtId="0" fontId="2" fillId="15" borderId="14" applyNumberFormat="0" applyBorder="0" applyAlignment="0" applyProtection="0"/>
    <xf numFmtId="0" fontId="2" fillId="16" borderId="15" applyNumberFormat="0" applyBorder="0" applyAlignment="0" applyProtection="0"/>
    <xf numFmtId="0" fontId="2" fillId="16" borderId="15" applyNumberFormat="0" applyBorder="0" applyAlignment="0" applyProtection="0"/>
    <xf numFmtId="0" fontId="3" fillId="4" borderId="3" applyNumberFormat="0" applyBorder="0" applyAlignment="0" applyProtection="0"/>
    <xf numFmtId="0" fontId="3" fillId="4" borderId="3" applyNumberFormat="0" applyBorder="0" applyAlignment="0" applyProtection="0"/>
    <xf numFmtId="0" fontId="6" fillId="17" borderId="16" applyNumberFormat="0" applyAlignment="0" applyProtection="0"/>
    <xf numFmtId="0" fontId="6" fillId="17" borderId="16" applyNumberFormat="0" applyAlignment="0" applyProtection="0"/>
    <xf numFmtId="0" fontId="4" fillId="18" borderId="17" applyNumberFormat="0" applyAlignment="0" applyProtection="0"/>
    <xf numFmtId="0" fontId="5" fillId="19" borderId="18" applyNumberFormat="0" applyFill="0" applyAlignment="0" applyProtection="0"/>
    <xf numFmtId="0" fontId="5" fillId="19" borderId="18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20" borderId="19" applyNumberFormat="0" applyBorder="0" applyAlignment="0" applyProtection="0"/>
    <xf numFmtId="0" fontId="2" fillId="20" borderId="19" applyNumberFormat="0" applyBorder="0" applyAlignment="0" applyProtection="0"/>
    <xf numFmtId="0" fontId="2" fillId="21" borderId="20" applyNumberFormat="0" applyBorder="0" applyAlignment="0" applyProtection="0"/>
    <xf numFmtId="0" fontId="2" fillId="21" borderId="20" applyNumberFormat="0" applyBorder="0" applyAlignment="0" applyProtection="0"/>
    <xf numFmtId="0" fontId="2" fillId="22" borderId="21" applyNumberFormat="0" applyBorder="0" applyAlignment="0" applyProtection="0"/>
    <xf numFmtId="0" fontId="2" fillId="22" borderId="21" applyNumberFormat="0" applyBorder="0" applyAlignment="0" applyProtection="0"/>
    <xf numFmtId="0" fontId="2" fillId="14" borderId="13" applyNumberFormat="0" applyBorder="0" applyAlignment="0" applyProtection="0"/>
    <xf numFmtId="0" fontId="2" fillId="14" borderId="13" applyNumberFormat="0" applyBorder="0" applyAlignment="0" applyProtection="0"/>
    <xf numFmtId="0" fontId="2" fillId="15" borderId="14" applyNumberFormat="0" applyBorder="0" applyAlignment="0" applyProtection="0"/>
    <xf numFmtId="0" fontId="2" fillId="23" borderId="22" applyNumberFormat="0" applyBorder="0" applyAlignment="0" applyProtection="0"/>
    <xf numFmtId="0" fontId="2" fillId="23" borderId="22" applyNumberFormat="0" applyBorder="0" applyAlignment="0" applyProtection="0"/>
    <xf numFmtId="0" fontId="8" fillId="17" borderId="16" applyNumberFormat="0" applyAlignment="0" applyProtection="0"/>
    <xf numFmtId="0" fontId="8" fillId="24" borderId="23" applyNumberFormat="0" applyAlignment="0" applyProtection="0"/>
    <xf numFmtId="0" fontId="9" fillId="3" borderId="2" applyNumberFormat="0" applyBorder="0" applyAlignment="0" applyProtection="0"/>
    <xf numFmtId="0" fontId="9" fillId="3" borderId="2" applyNumberFormat="0" applyBorder="0" applyAlignment="0" applyProtection="0"/>
    <xf numFmtId="0" fontId="10" fillId="25" borderId="24" applyNumberFormat="0" applyBorder="0" applyAlignment="0" applyProtection="0"/>
    <xf numFmtId="0" fontId="10" fillId="25" borderId="24" applyNumberFormat="0" applyBorder="0" applyAlignment="0" applyProtection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26" borderId="25" applyNumberFormat="0" applyAlignment="0" applyProtection="0"/>
    <xf numFmtId="0" fontId="22" fillId="26" borderId="25" applyNumberFormat="0" applyAlignment="0" applyProtection="0"/>
    <xf numFmtId="0" fontId="12" fillId="27" borderId="26" applyNumberFormat="0" applyAlignment="0" applyProtection="0"/>
    <xf numFmtId="0" fontId="12" fillId="27" borderId="2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28" borderId="27" applyNumberFormat="0" applyFill="0" applyAlignment="0" applyProtection="0"/>
    <xf numFmtId="0" fontId="16" fillId="28" borderId="27" applyNumberFormat="0" applyFill="0" applyAlignment="0" applyProtection="0"/>
    <xf numFmtId="0" fontId="17" fillId="29" borderId="28" applyNumberFormat="0" applyFill="0" applyAlignment="0" applyProtection="0"/>
    <xf numFmtId="0" fontId="17" fillId="29" borderId="28" applyNumberFormat="0" applyFill="0" applyAlignment="0" applyProtection="0"/>
    <xf numFmtId="0" fontId="7" fillId="30" borderId="29" applyNumberFormat="0" applyFill="0" applyAlignment="0" applyProtection="0"/>
    <xf numFmtId="0" fontId="7" fillId="30" borderId="29" applyNumberFormat="0" applyFill="0" applyAlignment="0" applyProtection="0"/>
    <xf numFmtId="0" fontId="18" fillId="0" borderId="0" applyNumberFormat="0" applyFill="0" applyBorder="0" applyAlignment="0" applyProtection="0"/>
    <xf numFmtId="0" fontId="15" fillId="31" borderId="30" applyNumberFormat="0" applyFill="0" applyAlignment="0" applyProtection="0"/>
    <xf numFmtId="0" fontId="15" fillId="31" borderId="30" applyNumberFormat="0" applyFill="0" applyAlignment="0" applyProtection="0"/>
    <xf numFmtId="0" fontId="22" fillId="31" borderId="31"/>
    <xf numFmtId="0" fontId="22" fillId="31" borderId="31"/>
    <xf numFmtId="0" fontId="32" fillId="31" borderId="31"/>
    <xf numFmtId="0" fontId="1" fillId="31" borderId="31"/>
    <xf numFmtId="0" fontId="22" fillId="31" borderId="31"/>
    <xf numFmtId="0" fontId="22" fillId="2" borderId="31" applyNumberFormat="0" applyBorder="0" applyAlignment="0" applyProtection="0"/>
    <xf numFmtId="0" fontId="22" fillId="2" borderId="31" applyNumberFormat="0" applyBorder="0" applyAlignment="0" applyProtection="0"/>
    <xf numFmtId="0" fontId="22" fillId="3" borderId="31" applyNumberFormat="0" applyBorder="0" applyAlignment="0" applyProtection="0"/>
    <xf numFmtId="0" fontId="22" fillId="3" borderId="31" applyNumberFormat="0" applyBorder="0" applyAlignment="0" applyProtection="0"/>
    <xf numFmtId="0" fontId="22" fillId="4" borderId="31" applyNumberFormat="0" applyBorder="0" applyAlignment="0" applyProtection="0"/>
    <xf numFmtId="0" fontId="22" fillId="4" borderId="31" applyNumberFormat="0" applyBorder="0" applyAlignment="0" applyProtection="0"/>
    <xf numFmtId="0" fontId="22" fillId="5" borderId="31" applyNumberFormat="0" applyBorder="0" applyAlignment="0" applyProtection="0"/>
    <xf numFmtId="0" fontId="22" fillId="5" borderId="31" applyNumberFormat="0" applyBorder="0" applyAlignment="0" applyProtection="0"/>
    <xf numFmtId="0" fontId="22" fillId="6" borderId="31" applyNumberFormat="0" applyBorder="0" applyAlignment="0" applyProtection="0"/>
    <xf numFmtId="0" fontId="22" fillId="27" borderId="31" applyNumberFormat="0" applyBorder="0" applyAlignment="0" applyProtection="0"/>
    <xf numFmtId="0" fontId="22" fillId="24" borderId="31" applyNumberFormat="0" applyBorder="0" applyAlignment="0" applyProtection="0"/>
    <xf numFmtId="0" fontId="22" fillId="9" borderId="31" applyNumberFormat="0" applyBorder="0" applyAlignment="0" applyProtection="0"/>
    <xf numFmtId="0" fontId="22" fillId="9" borderId="31" applyNumberFormat="0" applyBorder="0" applyAlignment="0" applyProtection="0"/>
    <xf numFmtId="0" fontId="22" fillId="10" borderId="31" applyNumberFormat="0" applyBorder="0" applyAlignment="0" applyProtection="0"/>
    <xf numFmtId="0" fontId="22" fillId="11" borderId="31" applyNumberFormat="0" applyBorder="0" applyAlignment="0" applyProtection="0"/>
    <xf numFmtId="0" fontId="22" fillId="11" borderId="31" applyNumberFormat="0" applyBorder="0" applyAlignment="0" applyProtection="0"/>
    <xf numFmtId="0" fontId="22" fillId="5" borderId="31" applyNumberFormat="0" applyBorder="0" applyAlignment="0" applyProtection="0"/>
    <xf numFmtId="0" fontId="22" fillId="5" borderId="31" applyNumberFormat="0" applyBorder="0" applyAlignment="0" applyProtection="0"/>
    <xf numFmtId="0" fontId="22" fillId="9" borderId="31" applyNumberFormat="0" applyBorder="0" applyAlignment="0" applyProtection="0"/>
    <xf numFmtId="0" fontId="22" fillId="9" borderId="31" applyNumberFormat="0" applyBorder="0" applyAlignment="0" applyProtection="0"/>
    <xf numFmtId="0" fontId="22" fillId="12" borderId="31" applyNumberFormat="0" applyBorder="0" applyAlignment="0" applyProtection="0"/>
    <xf numFmtId="0" fontId="22" fillId="12" borderId="31" applyNumberFormat="0" applyBorder="0" applyAlignment="0" applyProtection="0"/>
    <xf numFmtId="0" fontId="2" fillId="13" borderId="31" applyNumberFormat="0" applyBorder="0" applyAlignment="0" applyProtection="0"/>
    <xf numFmtId="0" fontId="2" fillId="13" borderId="31" applyNumberFormat="0" applyBorder="0" applyAlignment="0" applyProtection="0"/>
    <xf numFmtId="0" fontId="2" fillId="10" borderId="31" applyNumberFormat="0" applyBorder="0" applyAlignment="0" applyProtection="0"/>
    <xf numFmtId="0" fontId="2" fillId="10" borderId="31" applyNumberFormat="0" applyBorder="0" applyAlignment="0" applyProtection="0"/>
    <xf numFmtId="0" fontId="2" fillId="11" borderId="31" applyNumberFormat="0" applyBorder="0" applyAlignment="0" applyProtection="0"/>
    <xf numFmtId="0" fontId="2" fillId="11" borderId="31" applyNumberFormat="0" applyBorder="0" applyAlignment="0" applyProtection="0"/>
    <xf numFmtId="0" fontId="2" fillId="14" borderId="31" applyNumberFormat="0" applyBorder="0" applyAlignment="0" applyProtection="0"/>
    <xf numFmtId="0" fontId="2" fillId="14" borderId="31" applyNumberFormat="0" applyBorder="0" applyAlignment="0" applyProtection="0"/>
    <xf numFmtId="0" fontId="2" fillId="15" borderId="31" applyNumberFormat="0" applyBorder="0" applyAlignment="0" applyProtection="0"/>
    <xf numFmtId="0" fontId="2" fillId="15" borderId="31" applyNumberFormat="0" applyBorder="0" applyAlignment="0" applyProtection="0"/>
    <xf numFmtId="0" fontId="2" fillId="16" borderId="31" applyNumberFormat="0" applyBorder="0" applyAlignment="0" applyProtection="0"/>
    <xf numFmtId="0" fontId="2" fillId="16" borderId="31" applyNumberFormat="0" applyBorder="0" applyAlignment="0" applyProtection="0"/>
    <xf numFmtId="0" fontId="3" fillId="4" borderId="31" applyNumberFormat="0" applyBorder="0" applyAlignment="0" applyProtection="0"/>
    <xf numFmtId="0" fontId="3" fillId="4" borderId="31" applyNumberFormat="0" applyBorder="0" applyAlignment="0" applyProtection="0"/>
    <xf numFmtId="0" fontId="6" fillId="27" borderId="23" applyNumberFormat="0" applyAlignment="0" applyProtection="0"/>
    <xf numFmtId="0" fontId="6" fillId="27" borderId="23" applyNumberFormat="0" applyAlignment="0" applyProtection="0"/>
    <xf numFmtId="0" fontId="5" fillId="31" borderId="18" applyNumberFormat="0" applyFill="0" applyAlignment="0" applyProtection="0"/>
    <xf numFmtId="0" fontId="5" fillId="31" borderId="18" applyNumberFormat="0" applyFill="0" applyAlignment="0" applyProtection="0"/>
    <xf numFmtId="0" fontId="7" fillId="31" borderId="31" applyNumberFormat="0" applyFill="0" applyBorder="0" applyAlignment="0" applyProtection="0"/>
    <xf numFmtId="0" fontId="7" fillId="31" borderId="31" applyNumberFormat="0" applyFill="0" applyBorder="0" applyAlignment="0" applyProtection="0"/>
    <xf numFmtId="0" fontId="2" fillId="20" borderId="31" applyNumberFormat="0" applyBorder="0" applyAlignment="0" applyProtection="0"/>
    <xf numFmtId="0" fontId="2" fillId="20" borderId="31" applyNumberFormat="0" applyBorder="0" applyAlignment="0" applyProtection="0"/>
    <xf numFmtId="0" fontId="2" fillId="21" borderId="31" applyNumberFormat="0" applyBorder="0" applyAlignment="0" applyProtection="0"/>
    <xf numFmtId="0" fontId="2" fillId="21" borderId="31" applyNumberFormat="0" applyBorder="0" applyAlignment="0" applyProtection="0"/>
    <xf numFmtId="0" fontId="2" fillId="22" borderId="31" applyNumberFormat="0" applyBorder="0" applyAlignment="0" applyProtection="0"/>
    <xf numFmtId="0" fontId="2" fillId="22" borderId="31" applyNumberFormat="0" applyBorder="0" applyAlignment="0" applyProtection="0"/>
    <xf numFmtId="0" fontId="2" fillId="14" borderId="31" applyNumberFormat="0" applyBorder="0" applyAlignment="0" applyProtection="0"/>
    <xf numFmtId="0" fontId="2" fillId="14" borderId="31" applyNumberFormat="0" applyBorder="0" applyAlignment="0" applyProtection="0"/>
    <xf numFmtId="0" fontId="2" fillId="15" borderId="31" applyNumberFormat="0" applyBorder="0" applyAlignment="0" applyProtection="0"/>
    <xf numFmtId="0" fontId="2" fillId="23" borderId="31" applyNumberFormat="0" applyBorder="0" applyAlignment="0" applyProtection="0"/>
    <xf numFmtId="0" fontId="2" fillId="23" borderId="31" applyNumberFormat="0" applyBorder="0" applyAlignment="0" applyProtection="0"/>
    <xf numFmtId="0" fontId="8" fillId="27" borderId="23" applyNumberFormat="0" applyAlignment="0" applyProtection="0"/>
    <xf numFmtId="0" fontId="9" fillId="3" borderId="31" applyNumberFormat="0" applyBorder="0" applyAlignment="0" applyProtection="0"/>
    <xf numFmtId="0" fontId="9" fillId="3" borderId="31" applyNumberFormat="0" applyBorder="0" applyAlignment="0" applyProtection="0"/>
    <xf numFmtId="0" fontId="10" fillId="25" borderId="31" applyNumberFormat="0" applyBorder="0" applyAlignment="0" applyProtection="0"/>
    <xf numFmtId="0" fontId="10" fillId="25" borderId="31" applyNumberFormat="0" applyBorder="0" applyAlignment="0" applyProtection="0"/>
    <xf numFmtId="0" fontId="22" fillId="31" borderId="31"/>
    <xf numFmtId="0" fontId="22" fillId="31" borderId="31"/>
    <xf numFmtId="0" fontId="13" fillId="31" borderId="31" applyNumberFormat="0" applyFill="0" applyBorder="0" applyAlignment="0" applyProtection="0"/>
    <xf numFmtId="0" fontId="14" fillId="31" borderId="31" applyNumberFormat="0" applyFill="0" applyBorder="0" applyAlignment="0" applyProtection="0"/>
    <xf numFmtId="0" fontId="16" fillId="31" borderId="27" applyNumberFormat="0" applyFill="0" applyAlignment="0" applyProtection="0"/>
    <xf numFmtId="0" fontId="16" fillId="31" borderId="27" applyNumberFormat="0" applyFill="0" applyAlignment="0" applyProtection="0"/>
    <xf numFmtId="0" fontId="17" fillId="31" borderId="28" applyNumberFormat="0" applyFill="0" applyAlignment="0" applyProtection="0"/>
    <xf numFmtId="0" fontId="17" fillId="31" borderId="28" applyNumberFormat="0" applyFill="0" applyAlignment="0" applyProtection="0"/>
    <xf numFmtId="0" fontId="7" fillId="31" borderId="29" applyNumberFormat="0" applyFill="0" applyAlignment="0" applyProtection="0"/>
    <xf numFmtId="0" fontId="7" fillId="31" borderId="29" applyNumberFormat="0" applyFill="0" applyAlignment="0" applyProtection="0"/>
    <xf numFmtId="0" fontId="18" fillId="31" borderId="31" applyNumberFormat="0" applyFill="0" applyBorder="0" applyAlignment="0" applyProtection="0"/>
    <xf numFmtId="9" fontId="22" fillId="0" borderId="0" applyFont="0" applyFill="0" applyBorder="0" applyAlignment="0" applyProtection="0"/>
    <xf numFmtId="0" fontId="51" fillId="31" borderId="31"/>
    <xf numFmtId="0" fontId="51" fillId="31" borderId="31" applyBorder="0" applyProtection="0"/>
    <xf numFmtId="0" fontId="51" fillId="31" borderId="31" applyBorder="0" applyProtection="0">
      <alignment horizontal="left"/>
    </xf>
    <xf numFmtId="0" fontId="51" fillId="31" borderId="31" applyBorder="0" applyProtection="0"/>
    <xf numFmtId="0" fontId="52" fillId="31" borderId="31" applyBorder="0" applyProtection="0"/>
    <xf numFmtId="0" fontId="52" fillId="31" borderId="31" applyBorder="0" applyProtection="0">
      <alignment horizontal="left"/>
    </xf>
    <xf numFmtId="0" fontId="51" fillId="31" borderId="31" applyBorder="0" applyProtection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20" fillId="0" borderId="35" xfId="0" applyFont="1" applyBorder="1" applyAlignment="1">
      <alignment horizontal="justify"/>
    </xf>
    <xf numFmtId="0" fontId="19" fillId="0" borderId="0" xfId="0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0" fontId="15" fillId="0" borderId="0" xfId="0" applyFont="1"/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31" xfId="0" applyBorder="1"/>
    <xf numFmtId="0" fontId="21" fillId="0" borderId="3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7" fillId="33" borderId="43" xfId="63" applyFont="1" applyFill="1" applyBorder="1" applyAlignment="1">
      <alignment horizontal="center" vertical="center" wrapText="1"/>
    </xf>
    <xf numFmtId="3" fontId="27" fillId="33" borderId="43" xfId="63" applyNumberFormat="1" applyFont="1" applyFill="1" applyBorder="1" applyAlignment="1">
      <alignment horizontal="center" vertical="center" wrapText="1"/>
    </xf>
    <xf numFmtId="164" fontId="27" fillId="33" borderId="43" xfId="64" applyNumberFormat="1" applyFont="1" applyFill="1" applyBorder="1" applyAlignment="1">
      <alignment horizontal="center" vertical="center"/>
    </xf>
    <xf numFmtId="0" fontId="27" fillId="0" borderId="32" xfId="63" applyFont="1" applyBorder="1" applyAlignment="1">
      <alignment horizontal="center" vertical="center" wrapText="1"/>
    </xf>
    <xf numFmtId="3" fontId="27" fillId="0" borderId="32" xfId="63" applyNumberFormat="1" applyFont="1" applyBorder="1" applyAlignment="1">
      <alignment horizontal="center" vertical="center" wrapText="1"/>
    </xf>
    <xf numFmtId="164" fontId="27" fillId="0" borderId="32" xfId="64" applyNumberFormat="1" applyFont="1" applyBorder="1" applyAlignment="1">
      <alignment horizontal="center" vertical="center"/>
    </xf>
    <xf numFmtId="165" fontId="28" fillId="0" borderId="34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 indent="1"/>
    </xf>
    <xf numFmtId="3" fontId="28" fillId="0" borderId="34" xfId="0" applyNumberFormat="1" applyFont="1" applyBorder="1" applyAlignment="1">
      <alignment horizontal="center" vertical="center"/>
    </xf>
    <xf numFmtId="10" fontId="28" fillId="0" borderId="34" xfId="0" applyNumberFormat="1" applyFont="1" applyBorder="1" applyAlignment="1">
      <alignment horizontal="center" vertical="center"/>
    </xf>
    <xf numFmtId="0" fontId="29" fillId="32" borderId="37" xfId="63" applyFont="1" applyFill="1" applyBorder="1" applyAlignment="1">
      <alignment horizontal="center" vertical="center" wrapText="1"/>
    </xf>
    <xf numFmtId="3" fontId="24" fillId="0" borderId="0" xfId="0" applyNumberFormat="1" applyFont="1"/>
    <xf numFmtId="0" fontId="25" fillId="0" borderId="0" xfId="0" applyFont="1"/>
    <xf numFmtId="10" fontId="27" fillId="33" borderId="43" xfId="64" applyNumberFormat="1" applyFont="1" applyFill="1" applyBorder="1" applyAlignment="1">
      <alignment horizontal="center" vertical="center" wrapText="1"/>
    </xf>
    <xf numFmtId="10" fontId="27" fillId="0" borderId="43" xfId="64" applyNumberFormat="1" applyFont="1" applyBorder="1" applyAlignment="1">
      <alignment horizontal="center" vertical="center" wrapText="1"/>
    </xf>
    <xf numFmtId="0" fontId="27" fillId="0" borderId="33" xfId="63" applyFont="1" applyBorder="1" applyAlignment="1">
      <alignment horizontal="center" vertical="center" wrapText="1"/>
    </xf>
    <xf numFmtId="3" fontId="27" fillId="0" borderId="33" xfId="63" applyNumberFormat="1" applyFont="1" applyBorder="1" applyAlignment="1">
      <alignment horizontal="center" vertical="center" wrapText="1"/>
    </xf>
    <xf numFmtId="164" fontId="27" fillId="0" borderId="33" xfId="64" applyNumberFormat="1" applyFont="1" applyBorder="1" applyAlignment="1">
      <alignment horizontal="center" vertical="center"/>
    </xf>
    <xf numFmtId="10" fontId="27" fillId="0" borderId="44" xfId="64" applyNumberFormat="1" applyFont="1" applyBorder="1" applyAlignment="1">
      <alignment horizontal="center" vertical="center" wrapText="1"/>
    </xf>
    <xf numFmtId="0" fontId="26" fillId="32" borderId="45" xfId="0" applyFont="1" applyFill="1" applyBorder="1" applyAlignment="1">
      <alignment horizontal="center" vertical="center" wrapText="1"/>
    </xf>
    <xf numFmtId="0" fontId="26" fillId="32" borderId="45" xfId="63" applyFont="1" applyFill="1" applyBorder="1" applyAlignment="1">
      <alignment horizontal="center" vertical="center" wrapText="1"/>
    </xf>
    <xf numFmtId="0" fontId="26" fillId="32" borderId="45" xfId="63" applyFont="1" applyFill="1" applyBorder="1" applyAlignment="1">
      <alignment horizontal="center" vertical="center"/>
    </xf>
    <xf numFmtId="3" fontId="26" fillId="32" borderId="45" xfId="63" applyNumberFormat="1" applyFont="1" applyFill="1" applyBorder="1" applyAlignment="1">
      <alignment horizontal="center" vertical="center" wrapText="1"/>
    </xf>
    <xf numFmtId="0" fontId="27" fillId="34" borderId="43" xfId="63" applyFont="1" applyFill="1" applyBorder="1" applyAlignment="1">
      <alignment horizontal="center" vertical="center" wrapText="1"/>
    </xf>
    <xf numFmtId="3" fontId="27" fillId="34" borderId="43" xfId="63" applyNumberFormat="1" applyFont="1" applyFill="1" applyBorder="1" applyAlignment="1">
      <alignment horizontal="center" vertical="center" wrapText="1"/>
    </xf>
    <xf numFmtId="0" fontId="0" fillId="35" borderId="0" xfId="0" applyFill="1"/>
    <xf numFmtId="164" fontId="27" fillId="31" borderId="32" xfId="81" applyNumberFormat="1" applyFont="1" applyBorder="1" applyAlignment="1">
      <alignment horizontal="center" vertical="center"/>
    </xf>
    <xf numFmtId="164" fontId="27" fillId="33" borderId="43" xfId="81" applyNumberFormat="1" applyFont="1" applyFill="1" applyBorder="1" applyAlignment="1">
      <alignment horizontal="center" vertical="center"/>
    </xf>
    <xf numFmtId="0" fontId="20" fillId="31" borderId="35" xfId="80" applyFont="1" applyBorder="1" applyAlignment="1">
      <alignment horizontal="justify"/>
    </xf>
    <xf numFmtId="0" fontId="20" fillId="31" borderId="31" xfId="80" applyFont="1" applyAlignment="1">
      <alignment horizontal="justify"/>
    </xf>
    <xf numFmtId="0" fontId="22" fillId="31" borderId="31" xfId="80"/>
    <xf numFmtId="0" fontId="30" fillId="0" borderId="0" xfId="0" applyFont="1" applyAlignment="1">
      <alignment horizontal="center"/>
    </xf>
    <xf numFmtId="0" fontId="19" fillId="31" borderId="31" xfId="80" applyFont="1" applyAlignment="1">
      <alignment horizontal="center"/>
    </xf>
    <xf numFmtId="0" fontId="19" fillId="31" borderId="31" xfId="80" applyFont="1"/>
    <xf numFmtId="0" fontId="24" fillId="31" borderId="31" xfId="80" applyFont="1" applyAlignment="1">
      <alignment horizontal="center"/>
    </xf>
    <xf numFmtId="3" fontId="19" fillId="31" borderId="31" xfId="80" applyNumberFormat="1" applyFont="1"/>
    <xf numFmtId="3" fontId="26" fillId="32" borderId="31" xfId="82" applyNumberFormat="1" applyFont="1" applyFill="1" applyAlignment="1">
      <alignment vertical="center"/>
    </xf>
    <xf numFmtId="0" fontId="33" fillId="31" borderId="31" xfId="80" applyFont="1"/>
    <xf numFmtId="3" fontId="27" fillId="31" borderId="32" xfId="82" applyNumberFormat="1" applyFont="1" applyBorder="1" applyAlignment="1">
      <alignment horizontal="center" vertical="center" wrapText="1"/>
    </xf>
    <xf numFmtId="10" fontId="27" fillId="31" borderId="47" xfId="81" applyNumberFormat="1" applyFont="1" applyBorder="1" applyAlignment="1">
      <alignment horizontal="center" vertical="center" wrapText="1"/>
    </xf>
    <xf numFmtId="3" fontId="27" fillId="33" borderId="43" xfId="82" applyNumberFormat="1" applyFont="1" applyFill="1" applyBorder="1" applyAlignment="1">
      <alignment horizontal="center" vertical="center" wrapText="1"/>
    </xf>
    <xf numFmtId="10" fontId="27" fillId="33" borderId="47" xfId="81" applyNumberFormat="1" applyFont="1" applyFill="1" applyBorder="1" applyAlignment="1">
      <alignment horizontal="center" vertical="center" wrapText="1"/>
    </xf>
    <xf numFmtId="0" fontId="28" fillId="31" borderId="34" xfId="80" applyFont="1" applyBorder="1" applyAlignment="1">
      <alignment horizontal="center"/>
    </xf>
    <xf numFmtId="3" fontId="28" fillId="31" borderId="34" xfId="80" applyNumberFormat="1" applyFont="1" applyBorder="1" applyAlignment="1">
      <alignment horizontal="center"/>
    </xf>
    <xf numFmtId="3" fontId="28" fillId="31" borderId="34" xfId="80" applyNumberFormat="1" applyFont="1" applyBorder="1"/>
    <xf numFmtId="10" fontId="28" fillId="31" borderId="34" xfId="80" applyNumberFormat="1" applyFont="1" applyBorder="1" applyAlignment="1">
      <alignment horizontal="center"/>
    </xf>
    <xf numFmtId="0" fontId="20" fillId="31" borderId="31" xfId="80" applyFont="1" applyAlignment="1">
      <alignment horizontal="left"/>
    </xf>
    <xf numFmtId="3" fontId="26" fillId="32" borderId="31" xfId="82" applyNumberFormat="1" applyFont="1" applyFill="1" applyAlignment="1">
      <alignment horizontal="center" vertical="center" wrapText="1"/>
    </xf>
    <xf numFmtId="0" fontId="26" fillId="32" borderId="36" xfId="82" applyFont="1" applyFill="1" applyBorder="1" applyAlignment="1">
      <alignment horizontal="center" vertical="center" wrapText="1"/>
    </xf>
    <xf numFmtId="0" fontId="22" fillId="31" borderId="31" xfId="80" applyAlignment="1">
      <alignment horizontal="left" vertical="center"/>
    </xf>
    <xf numFmtId="3" fontId="35" fillId="31" borderId="31" xfId="80" applyNumberFormat="1" applyFont="1" applyAlignment="1">
      <alignment vertical="center"/>
    </xf>
    <xf numFmtId="0" fontId="22" fillId="31" borderId="31" xfId="80" applyAlignment="1">
      <alignment horizontal="center"/>
    </xf>
    <xf numFmtId="3" fontId="22" fillId="31" borderId="31" xfId="80" applyNumberFormat="1"/>
    <xf numFmtId="0" fontId="15" fillId="31" borderId="31" xfId="80" applyFont="1"/>
    <xf numFmtId="0" fontId="34" fillId="31" borderId="48" xfId="82" applyFont="1" applyBorder="1" applyAlignment="1">
      <alignment horizontal="center" vertical="center" wrapText="1"/>
    </xf>
    <xf numFmtId="169" fontId="34" fillId="31" borderId="48" xfId="82" applyNumberFormat="1" applyFont="1" applyBorder="1" applyAlignment="1">
      <alignment horizontal="right" vertical="center"/>
    </xf>
    <xf numFmtId="166" fontId="34" fillId="31" borderId="48" xfId="82" applyNumberFormat="1" applyFont="1" applyBorder="1" applyAlignment="1">
      <alignment horizontal="right" vertical="center"/>
    </xf>
    <xf numFmtId="166" fontId="34" fillId="31" borderId="48" xfId="81" applyNumberFormat="1" applyFont="1" applyBorder="1" applyAlignment="1">
      <alignment horizontal="right" vertical="center"/>
    </xf>
    <xf numFmtId="166" fontId="34" fillId="31" borderId="48" xfId="81" applyNumberFormat="1" applyFont="1" applyBorder="1" applyAlignment="1">
      <alignment vertical="center"/>
    </xf>
    <xf numFmtId="166" fontId="22" fillId="31" borderId="31" xfId="80" applyNumberFormat="1"/>
    <xf numFmtId="0" fontId="34" fillId="36" borderId="48" xfId="82" applyFont="1" applyFill="1" applyBorder="1" applyAlignment="1">
      <alignment horizontal="center" vertical="center" wrapText="1"/>
    </xf>
    <xf numFmtId="169" fontId="34" fillId="36" borderId="48" xfId="82" applyNumberFormat="1" applyFont="1" applyFill="1" applyBorder="1" applyAlignment="1">
      <alignment horizontal="right" vertical="center"/>
    </xf>
    <xf numFmtId="166" fontId="34" fillId="36" borderId="48" xfId="82" applyNumberFormat="1" applyFont="1" applyFill="1" applyBorder="1" applyAlignment="1">
      <alignment horizontal="right" vertical="center"/>
    </xf>
    <xf numFmtId="166" fontId="34" fillId="36" borderId="48" xfId="81" applyNumberFormat="1" applyFont="1" applyFill="1" applyBorder="1" applyAlignment="1">
      <alignment horizontal="right" vertical="center"/>
    </xf>
    <xf numFmtId="166" fontId="34" fillId="36" borderId="48" xfId="81" applyNumberFormat="1" applyFont="1" applyFill="1" applyBorder="1" applyAlignment="1">
      <alignment vertical="center"/>
    </xf>
    <xf numFmtId="166" fontId="28" fillId="31" borderId="34" xfId="80" applyNumberFormat="1" applyFont="1" applyBorder="1" applyAlignment="1">
      <alignment horizontal="right" vertical="center"/>
    </xf>
    <xf numFmtId="0" fontId="26" fillId="32" borderId="31" xfId="82" applyFont="1" applyFill="1" applyAlignment="1">
      <alignment horizontal="center" vertical="center" wrapText="1"/>
    </xf>
    <xf numFmtId="167" fontId="22" fillId="31" borderId="31" xfId="80" applyNumberFormat="1" applyAlignment="1">
      <alignment horizontal="center"/>
    </xf>
    <xf numFmtId="0" fontId="22" fillId="35" borderId="31" xfId="80" applyFill="1"/>
    <xf numFmtId="170" fontId="34" fillId="31" borderId="48" xfId="82" applyNumberFormat="1" applyFont="1" applyBorder="1" applyAlignment="1">
      <alignment horizontal="center" vertical="center" wrapText="1"/>
    </xf>
    <xf numFmtId="170" fontId="34" fillId="36" borderId="48" xfId="82" applyNumberFormat="1" applyFont="1" applyFill="1" applyBorder="1" applyAlignment="1">
      <alignment horizontal="center" vertical="center" wrapText="1"/>
    </xf>
    <xf numFmtId="168" fontId="27" fillId="33" borderId="42" xfId="63" applyNumberFormat="1" applyFont="1" applyFill="1" applyBorder="1" applyAlignment="1">
      <alignment horizontal="center" vertical="center" wrapText="1"/>
    </xf>
    <xf numFmtId="168" fontId="27" fillId="34" borderId="42" xfId="63" applyNumberFormat="1" applyFont="1" applyFill="1" applyBorder="1" applyAlignment="1">
      <alignment horizontal="center" vertical="center" wrapText="1"/>
    </xf>
    <xf numFmtId="168" fontId="27" fillId="33" borderId="43" xfId="63" applyNumberFormat="1" applyFont="1" applyFill="1" applyBorder="1" applyAlignment="1">
      <alignment horizontal="center" vertical="center" wrapText="1"/>
    </xf>
    <xf numFmtId="168" fontId="27" fillId="0" borderId="32" xfId="63" applyNumberFormat="1" applyFont="1" applyBorder="1" applyAlignment="1">
      <alignment horizontal="center" vertical="center" wrapText="1"/>
    </xf>
    <xf numFmtId="168" fontId="27" fillId="0" borderId="33" xfId="63" applyNumberFormat="1" applyFont="1" applyBorder="1" applyAlignment="1">
      <alignment horizontal="center" vertical="center" wrapText="1"/>
    </xf>
    <xf numFmtId="3" fontId="28" fillId="31" borderId="31" xfId="81" applyNumberFormat="1" applyFont="1" applyAlignment="1">
      <alignment horizontal="center" wrapText="1"/>
    </xf>
    <xf numFmtId="168" fontId="27" fillId="31" borderId="49" xfId="82" applyNumberFormat="1" applyFont="1" applyBorder="1" applyAlignment="1">
      <alignment horizontal="center" vertical="center" wrapText="1"/>
    </xf>
    <xf numFmtId="0" fontId="27" fillId="31" borderId="32" xfId="82" applyFont="1" applyBorder="1" applyAlignment="1">
      <alignment horizontal="center" vertical="center" wrapText="1"/>
    </xf>
    <xf numFmtId="168" fontId="27" fillId="33" borderId="42" xfId="82" applyNumberFormat="1" applyFont="1" applyFill="1" applyBorder="1" applyAlignment="1">
      <alignment horizontal="center" vertical="center" wrapText="1"/>
    </xf>
    <xf numFmtId="0" fontId="27" fillId="33" borderId="43" xfId="82" applyFont="1" applyFill="1" applyBorder="1" applyAlignment="1">
      <alignment horizontal="center" vertical="center" wrapText="1"/>
    </xf>
    <xf numFmtId="0" fontId="28" fillId="31" borderId="31" xfId="82" applyFont="1" applyAlignment="1">
      <alignment horizontal="center" wrapText="1"/>
    </xf>
    <xf numFmtId="0" fontId="19" fillId="35" borderId="0" xfId="0" applyFont="1" applyFill="1" applyAlignment="1">
      <alignment horizontal="center"/>
    </xf>
    <xf numFmtId="0" fontId="19" fillId="35" borderId="0" xfId="0" applyFont="1" applyFill="1"/>
    <xf numFmtId="49" fontId="19" fillId="35" borderId="0" xfId="0" applyNumberFormat="1" applyFont="1" applyFill="1"/>
    <xf numFmtId="0" fontId="30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3" fontId="15" fillId="35" borderId="0" xfId="0" applyNumberFormat="1" applyFont="1" applyFill="1" applyAlignment="1">
      <alignment horizontal="center"/>
    </xf>
    <xf numFmtId="0" fontId="37" fillId="35" borderId="0" xfId="0" applyFont="1" applyFill="1" applyAlignment="1">
      <alignment horizontal="left" vertical="center"/>
    </xf>
    <xf numFmtId="3" fontId="37" fillId="35" borderId="0" xfId="0" applyNumberFormat="1" applyFont="1" applyFill="1" applyAlignment="1">
      <alignment horizontal="left" vertical="center"/>
    </xf>
    <xf numFmtId="3" fontId="37" fillId="35" borderId="0" xfId="0" applyNumberFormat="1" applyFont="1" applyFill="1"/>
    <xf numFmtId="0" fontId="19" fillId="35" borderId="0" xfId="0" applyFont="1" applyFill="1" applyAlignment="1">
      <alignment vertical="center"/>
    </xf>
    <xf numFmtId="0" fontId="0" fillId="37" borderId="0" xfId="0" applyFill="1"/>
    <xf numFmtId="0" fontId="19" fillId="37" borderId="0" xfId="0" applyFont="1" applyFill="1"/>
    <xf numFmtId="0" fontId="39" fillId="38" borderId="0" xfId="0" applyFont="1" applyFill="1" applyAlignment="1">
      <alignment horizontal="center" vertical="center" wrapText="1"/>
    </xf>
    <xf numFmtId="0" fontId="39" fillId="38" borderId="0" xfId="0" applyFont="1" applyFill="1" applyAlignment="1">
      <alignment horizontal="center" vertical="center"/>
    </xf>
    <xf numFmtId="0" fontId="40" fillId="38" borderId="0" xfId="0" applyFont="1" applyFill="1"/>
    <xf numFmtId="0" fontId="41" fillId="39" borderId="0" xfId="0" applyFont="1" applyFill="1" applyAlignment="1">
      <alignment horizontal="right"/>
    </xf>
    <xf numFmtId="3" fontId="41" fillId="39" borderId="0" xfId="0" applyNumberFormat="1" applyFont="1" applyFill="1" applyAlignment="1">
      <alignment horizontal="center"/>
    </xf>
    <xf numFmtId="168" fontId="33" fillId="35" borderId="0" xfId="0" applyNumberFormat="1" applyFont="1" applyFill="1" applyAlignment="1">
      <alignment vertical="center" wrapText="1"/>
    </xf>
    <xf numFmtId="3" fontId="15" fillId="35" borderId="0" xfId="0" applyNumberFormat="1" applyFont="1" applyFill="1" applyAlignment="1">
      <alignment vertical="center"/>
    </xf>
    <xf numFmtId="10" fontId="41" fillId="39" borderId="0" xfId="154" applyNumberFormat="1" applyFont="1" applyFill="1" applyAlignment="1">
      <alignment horizontal="center"/>
    </xf>
    <xf numFmtId="0" fontId="42" fillId="37" borderId="0" xfId="0" applyFont="1" applyFill="1"/>
    <xf numFmtId="0" fontId="42" fillId="35" borderId="0" xfId="0" applyFont="1" applyFill="1"/>
    <xf numFmtId="0" fontId="42" fillId="0" borderId="0" xfId="0" applyFont="1"/>
    <xf numFmtId="10" fontId="43" fillId="35" borderId="0" xfId="154" applyNumberFormat="1" applyFont="1" applyFill="1" applyAlignment="1">
      <alignment horizontal="center" vertical="center"/>
    </xf>
    <xf numFmtId="10" fontId="43" fillId="35" borderId="0" xfId="154" applyNumberFormat="1" applyFont="1" applyFill="1" applyAlignment="1">
      <alignment horizontal="center" vertical="center" wrapText="1"/>
    </xf>
    <xf numFmtId="3" fontId="41" fillId="39" borderId="0" xfId="0" applyNumberFormat="1" applyFont="1" applyFill="1" applyAlignment="1">
      <alignment horizontal="center" vertical="center" wrapText="1"/>
    </xf>
    <xf numFmtId="3" fontId="44" fillId="33" borderId="43" xfId="63" applyNumberFormat="1" applyFont="1" applyFill="1" applyBorder="1" applyAlignment="1">
      <alignment horizontal="center" vertical="center" wrapText="1"/>
    </xf>
    <xf numFmtId="168" fontId="15" fillId="35" borderId="0" xfId="0" applyNumberFormat="1" applyFont="1" applyFill="1" applyAlignment="1">
      <alignment vertical="center" wrapText="1"/>
    </xf>
    <xf numFmtId="3" fontId="46" fillId="35" borderId="0" xfId="0" applyNumberFormat="1" applyFont="1" applyFill="1" applyAlignment="1">
      <alignment horizontal="center" vertical="center" wrapText="1"/>
    </xf>
    <xf numFmtId="9" fontId="43" fillId="35" borderId="0" xfId="154" applyFont="1" applyFill="1" applyAlignment="1">
      <alignment horizontal="center" vertical="center" wrapText="1"/>
    </xf>
    <xf numFmtId="0" fontId="0" fillId="35" borderId="0" xfId="0" applyFill="1" applyAlignment="1">
      <alignment horizontal="center" vertical="center"/>
    </xf>
    <xf numFmtId="0" fontId="48" fillId="32" borderId="51" xfId="63" applyFont="1" applyFill="1" applyBorder="1" applyAlignment="1">
      <alignment horizontal="center" vertical="center" wrapText="1"/>
    </xf>
    <xf numFmtId="0" fontId="48" fillId="32" borderId="0" xfId="63" applyFont="1" applyFill="1" applyAlignment="1">
      <alignment horizontal="center" vertical="center" wrapText="1"/>
    </xf>
    <xf numFmtId="0" fontId="48" fillId="32" borderId="36" xfId="63" applyFont="1" applyFill="1" applyBorder="1" applyAlignment="1">
      <alignment horizontal="center" vertical="center" wrapText="1"/>
    </xf>
    <xf numFmtId="166" fontId="28" fillId="31" borderId="52" xfId="81" applyNumberFormat="1" applyFont="1" applyBorder="1" applyAlignment="1">
      <alignment vertical="center"/>
    </xf>
    <xf numFmtId="166" fontId="28" fillId="0" borderId="52" xfId="63" applyNumberFormat="1" applyFont="1" applyBorder="1" applyAlignment="1">
      <alignment horizontal="right" vertical="center"/>
    </xf>
    <xf numFmtId="166" fontId="28" fillId="31" borderId="52" xfId="81" applyNumberFormat="1" applyFont="1" applyBorder="1" applyAlignment="1">
      <alignment horizontal="right" vertical="center"/>
    </xf>
    <xf numFmtId="0" fontId="26" fillId="32" borderId="51" xfId="63" applyFont="1" applyFill="1" applyBorder="1" applyAlignment="1">
      <alignment horizontal="center" vertical="center" wrapText="1"/>
    </xf>
    <xf numFmtId="0" fontId="26" fillId="32" borderId="36" xfId="63" applyFont="1" applyFill="1" applyBorder="1" applyAlignment="1">
      <alignment horizontal="center" vertical="center" wrapText="1"/>
    </xf>
    <xf numFmtId="166" fontId="28" fillId="0" borderId="52" xfId="63" applyNumberFormat="1" applyFont="1" applyBorder="1" applyAlignment="1">
      <alignment horizontal="center" vertical="center"/>
    </xf>
    <xf numFmtId="166" fontId="28" fillId="31" borderId="52" xfId="81" applyNumberFormat="1" applyFont="1" applyBorder="1" applyAlignment="1">
      <alignment horizontal="center" vertical="center"/>
    </xf>
    <xf numFmtId="0" fontId="26" fillId="32" borderId="51" xfId="82" applyFont="1" applyFill="1" applyBorder="1" applyAlignment="1">
      <alignment horizontal="center" vertical="center" wrapText="1"/>
    </xf>
    <xf numFmtId="166" fontId="28" fillId="31" borderId="52" xfId="82" applyNumberFormat="1" applyFont="1" applyBorder="1" applyAlignment="1">
      <alignment horizontal="center" vertical="center"/>
    </xf>
    <xf numFmtId="10" fontId="28" fillId="0" borderId="52" xfId="154" applyNumberFormat="1" applyFont="1" applyBorder="1" applyAlignment="1">
      <alignment horizontal="center" vertical="center"/>
    </xf>
    <xf numFmtId="0" fontId="24" fillId="31" borderId="31" xfId="80" applyFont="1" applyAlignment="1">
      <alignment horizontal="left" indent="20"/>
    </xf>
    <xf numFmtId="0" fontId="24" fillId="31" borderId="31" xfId="80" applyFont="1" applyAlignment="1">
      <alignment horizontal="left" indent="23"/>
    </xf>
    <xf numFmtId="10" fontId="28" fillId="31" borderId="31" xfId="154" applyNumberFormat="1" applyFont="1" applyFill="1" applyBorder="1" applyAlignment="1">
      <alignment horizontal="center" wrapText="1"/>
    </xf>
    <xf numFmtId="0" fontId="23" fillId="0" borderId="0" xfId="0" applyFont="1" applyAlignment="1">
      <alignment horizontal="left" vertical="center" indent="19"/>
    </xf>
    <xf numFmtId="3" fontId="23" fillId="0" borderId="0" xfId="0" applyNumberFormat="1" applyFont="1" applyAlignment="1">
      <alignment horizontal="left" vertical="center" indent="14"/>
    </xf>
    <xf numFmtId="0" fontId="24" fillId="0" borderId="0" xfId="0" applyFont="1" applyAlignment="1">
      <alignment horizontal="left" vertical="center" indent="17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left" vertical="center" indent="22"/>
    </xf>
    <xf numFmtId="0" fontId="49" fillId="32" borderId="31" xfId="63" applyFont="1" applyFill="1" applyBorder="1" applyAlignment="1">
      <alignment horizontal="center" vertical="center" wrapText="1"/>
    </xf>
    <xf numFmtId="0" fontId="49" fillId="32" borderId="50" xfId="63" applyFont="1" applyFill="1" applyBorder="1" applyAlignment="1">
      <alignment horizontal="center" vertical="center" wrapText="1"/>
    </xf>
    <xf numFmtId="3" fontId="26" fillId="32" borderId="53" xfId="63" applyNumberFormat="1" applyFont="1" applyFill="1" applyBorder="1" applyAlignment="1">
      <alignment horizontal="center" vertical="center" wrapText="1"/>
    </xf>
    <xf numFmtId="3" fontId="26" fillId="32" borderId="31" xfId="63" applyNumberFormat="1" applyFont="1" applyFill="1" applyBorder="1" applyAlignment="1">
      <alignment horizontal="center" vertical="center" wrapText="1"/>
    </xf>
    <xf numFmtId="3" fontId="26" fillId="32" borderId="54" xfId="63" applyNumberFormat="1" applyFont="1" applyFill="1" applyBorder="1" applyAlignment="1">
      <alignment horizontal="center" vertical="center" wrapText="1"/>
    </xf>
    <xf numFmtId="3" fontId="26" fillId="32" borderId="50" xfId="63" applyNumberFormat="1" applyFont="1" applyFill="1" applyBorder="1" applyAlignment="1">
      <alignment horizontal="center" vertical="center" wrapText="1"/>
    </xf>
    <xf numFmtId="10" fontId="28" fillId="31" borderId="55" xfId="81" applyNumberFormat="1" applyFont="1" applyBorder="1" applyAlignment="1">
      <alignment horizontal="center" vertical="center" wrapText="1"/>
    </xf>
    <xf numFmtId="10" fontId="28" fillId="31" borderId="56" xfId="8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9" fillId="32" borderId="41" xfId="0" applyFont="1" applyFill="1" applyBorder="1" applyAlignment="1">
      <alignment horizontal="center" vertical="center" wrapText="1"/>
    </xf>
    <xf numFmtId="0" fontId="29" fillId="32" borderId="46" xfId="0" applyFont="1" applyFill="1" applyBorder="1" applyAlignment="1">
      <alignment horizontal="center" vertical="center" wrapText="1"/>
    </xf>
    <xf numFmtId="0" fontId="29" fillId="32" borderId="41" xfId="63" applyFont="1" applyFill="1" applyBorder="1" applyAlignment="1">
      <alignment horizontal="center" vertical="center" wrapText="1"/>
    </xf>
    <xf numFmtId="0" fontId="29" fillId="32" borderId="46" xfId="63" applyFont="1" applyFill="1" applyBorder="1" applyAlignment="1">
      <alignment horizontal="center" vertical="center" wrapText="1"/>
    </xf>
    <xf numFmtId="0" fontId="29" fillId="32" borderId="38" xfId="63" applyFont="1" applyFill="1" applyBorder="1" applyAlignment="1">
      <alignment horizontal="center" vertical="center" wrapText="1"/>
    </xf>
    <xf numFmtId="0" fontId="29" fillId="32" borderId="39" xfId="63" applyFont="1" applyFill="1" applyBorder="1" applyAlignment="1">
      <alignment horizontal="center" vertical="center" wrapText="1"/>
    </xf>
    <xf numFmtId="0" fontId="29" fillId="32" borderId="40" xfId="63" applyFont="1" applyFill="1" applyBorder="1" applyAlignment="1">
      <alignment horizontal="center" vertical="center" wrapText="1"/>
    </xf>
    <xf numFmtId="0" fontId="41" fillId="32" borderId="50" xfId="63" applyFont="1" applyFill="1" applyBorder="1" applyAlignment="1">
      <alignment horizontal="center" vertical="center" wrapText="1"/>
    </xf>
    <xf numFmtId="0" fontId="48" fillId="32" borderId="51" xfId="63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15" fillId="37" borderId="0" xfId="0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0" fontId="15" fillId="35" borderId="0" xfId="0" applyFont="1" applyFill="1" applyAlignment="1">
      <alignment horizontal="center" vertical="center"/>
    </xf>
    <xf numFmtId="0" fontId="0" fillId="35" borderId="0" xfId="0" applyFill="1" applyAlignment="1">
      <alignment horizontal="center"/>
    </xf>
    <xf numFmtId="3" fontId="15" fillId="35" borderId="0" xfId="0" applyNumberFormat="1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168" fontId="33" fillId="35" borderId="0" xfId="0" applyNumberFormat="1" applyFont="1" applyFill="1" applyAlignment="1">
      <alignment horizontal="center" vertical="center" wrapText="1"/>
    </xf>
    <xf numFmtId="0" fontId="23" fillId="35" borderId="0" xfId="0" applyFont="1" applyFill="1" applyAlignment="1">
      <alignment horizontal="center" vertical="center"/>
    </xf>
    <xf numFmtId="3" fontId="38" fillId="35" borderId="0" xfId="0" applyNumberFormat="1" applyFont="1" applyFill="1" applyAlignment="1">
      <alignment horizontal="center" vertical="center"/>
    </xf>
    <xf numFmtId="168" fontId="15" fillId="35" borderId="0" xfId="0" applyNumberFormat="1" applyFon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168" fontId="15" fillId="35" borderId="0" xfId="0" applyNumberFormat="1" applyFont="1" applyFill="1" applyAlignment="1">
      <alignment horizontal="center" vertical="center" wrapText="1"/>
    </xf>
    <xf numFmtId="0" fontId="50" fillId="40" borderId="0" xfId="0" applyFont="1" applyFill="1" applyAlignment="1">
      <alignment horizontal="center" vertical="center"/>
    </xf>
    <xf numFmtId="0" fontId="21" fillId="31" borderId="31" xfId="80" applyFont="1" applyAlignment="1">
      <alignment horizontal="center"/>
    </xf>
    <xf numFmtId="0" fontId="24" fillId="31" borderId="31" xfId="80" applyFont="1" applyAlignment="1">
      <alignment horizontal="left" indent="22"/>
    </xf>
    <xf numFmtId="0" fontId="31" fillId="31" borderId="31" xfId="80" applyFont="1" applyAlignment="1">
      <alignment horizontal="left" indent="21"/>
    </xf>
    <xf numFmtId="3" fontId="31" fillId="31" borderId="31" xfId="80" applyNumberFormat="1" applyFont="1" applyAlignment="1">
      <alignment horizontal="left" indent="20"/>
    </xf>
    <xf numFmtId="3" fontId="31" fillId="31" borderId="31" xfId="80" applyNumberFormat="1" applyFont="1" applyAlignment="1">
      <alignment horizontal="left" indent="28"/>
    </xf>
    <xf numFmtId="0" fontId="49" fillId="32" borderId="50" xfId="82" applyFont="1" applyFill="1" applyBorder="1" applyAlignment="1">
      <alignment horizontal="center" vertical="center" wrapText="1"/>
    </xf>
    <xf numFmtId="3" fontId="26" fillId="32" borderId="31" xfId="82" applyNumberFormat="1" applyFont="1" applyFill="1" applyAlignment="1">
      <alignment horizontal="center" vertical="center" wrapText="1"/>
    </xf>
    <xf numFmtId="0" fontId="26" fillId="32" borderId="38" xfId="82" applyFont="1" applyFill="1" applyBorder="1" applyAlignment="1">
      <alignment horizontal="center" vertical="center" wrapText="1"/>
    </xf>
    <xf numFmtId="0" fontId="26" fillId="32" borderId="39" xfId="82" applyFont="1" applyFill="1" applyBorder="1" applyAlignment="1">
      <alignment horizontal="center" vertical="center" wrapText="1"/>
    </xf>
    <xf numFmtId="0" fontId="40" fillId="41" borderId="31" xfId="80" applyFont="1" applyFill="1" applyAlignment="1">
      <alignment horizontal="center" vertical="center" wrapText="1"/>
    </xf>
    <xf numFmtId="0" fontId="21" fillId="31" borderId="31" xfId="80" applyFont="1" applyAlignment="1">
      <alignment horizontal="left" wrapText="1"/>
    </xf>
    <xf numFmtId="49" fontId="31" fillId="31" borderId="31" xfId="80" applyNumberFormat="1" applyFont="1" applyAlignment="1">
      <alignment horizontal="center" vertical="center"/>
    </xf>
    <xf numFmtId="3" fontId="23" fillId="31" borderId="31" xfId="80" applyNumberFormat="1" applyFont="1" applyAlignment="1">
      <alignment horizontal="center" vertical="center"/>
    </xf>
    <xf numFmtId="0" fontId="24" fillId="31" borderId="31" xfId="80" applyFont="1" applyAlignment="1">
      <alignment horizontal="center" vertical="center"/>
    </xf>
    <xf numFmtId="0" fontId="26" fillId="32" borderId="40" xfId="82" applyFont="1" applyFill="1" applyBorder="1" applyAlignment="1">
      <alignment horizontal="center" vertical="center" wrapText="1"/>
    </xf>
    <xf numFmtId="0" fontId="26" fillId="32" borderId="41" xfId="82" applyFont="1" applyFill="1" applyBorder="1" applyAlignment="1">
      <alignment horizontal="center" vertical="center" wrapText="1"/>
    </xf>
    <xf numFmtId="0" fontId="45" fillId="35" borderId="31" xfId="0" applyFont="1" applyFill="1" applyBorder="1" applyAlignment="1">
      <alignment horizontal="center" vertical="center" wrapText="1"/>
    </xf>
    <xf numFmtId="0" fontId="47" fillId="40" borderId="0" xfId="0" applyFont="1" applyFill="1" applyAlignment="1">
      <alignment horizontal="center" vertical="center"/>
    </xf>
  </cellXfs>
  <cellStyles count="162">
    <cellStyle name="20% - Énfasis1 2" xfId="1" xr:uid="{00000000-0005-0000-0000-000000000000}"/>
    <cellStyle name="20% - Énfasis1 2 2" xfId="85" xr:uid="{6BB61F52-C614-4DF0-8E3F-E72758E70394}"/>
    <cellStyle name="20% - Énfasis1 3" xfId="2" xr:uid="{00000000-0005-0000-0000-000001000000}"/>
    <cellStyle name="20% - Énfasis1 3 2" xfId="86" xr:uid="{9FAF8107-E0EC-4BB4-8581-B975D6852EE2}"/>
    <cellStyle name="20% - Énfasis2 2" xfId="3" xr:uid="{00000000-0005-0000-0000-000002000000}"/>
    <cellStyle name="20% - Énfasis2 2 2" xfId="87" xr:uid="{BBF88A98-D733-4F4D-A3FC-AFB1DB0113C3}"/>
    <cellStyle name="20% - Énfasis2 3" xfId="4" xr:uid="{00000000-0005-0000-0000-000003000000}"/>
    <cellStyle name="20% - Énfasis2 3 2" xfId="88" xr:uid="{731ADE83-5368-4A94-A65B-B95E41C86CE0}"/>
    <cellStyle name="20% - Énfasis3 2" xfId="5" xr:uid="{00000000-0005-0000-0000-000004000000}"/>
    <cellStyle name="20% - Énfasis3 2 2" xfId="89" xr:uid="{5433D596-C449-4CEC-8C43-453B05B29ADA}"/>
    <cellStyle name="20% - Énfasis3 3" xfId="6" xr:uid="{00000000-0005-0000-0000-000005000000}"/>
    <cellStyle name="20% - Énfasis3 3 2" xfId="90" xr:uid="{6C462706-972D-41EF-8909-74F2A6827DF0}"/>
    <cellStyle name="20% - Énfasis4 2" xfId="7" xr:uid="{00000000-0005-0000-0000-000006000000}"/>
    <cellStyle name="20% - Énfasis4 2 2" xfId="91" xr:uid="{5F4105F7-DCB6-4A6C-9A4A-9CCA4B3EDA3B}"/>
    <cellStyle name="20% - Énfasis4 3" xfId="8" xr:uid="{00000000-0005-0000-0000-000007000000}"/>
    <cellStyle name="20% - Énfasis4 3 2" xfId="92" xr:uid="{A61637F1-97E8-4A75-B52B-D183731D70EE}"/>
    <cellStyle name="20% - Énfasis5 2" xfId="9" xr:uid="{00000000-0005-0000-0000-000008000000}"/>
    <cellStyle name="20% - Énfasis5 2 2" xfId="93" xr:uid="{D2B19B37-7085-4734-956D-7E701C8E993F}"/>
    <cellStyle name="20% - Énfasis6 2" xfId="10" xr:uid="{00000000-0005-0000-0000-000009000000}"/>
    <cellStyle name="20% - Énfasis6 2 2" xfId="94" xr:uid="{398DF5F3-70B7-4B84-9795-78FAE41CFB4C}"/>
    <cellStyle name="20% - Énfasis6 3" xfId="11" xr:uid="{00000000-0005-0000-0000-00000A000000}"/>
    <cellStyle name="20% - Énfasis6 3 2" xfId="95" xr:uid="{15BBBEB2-6C16-430D-A7CE-8E6C5DAFBAF1}"/>
    <cellStyle name="40% - Énfasis1 2" xfId="12" xr:uid="{00000000-0005-0000-0000-00000B000000}"/>
    <cellStyle name="40% - Énfasis1 2 2" xfId="96" xr:uid="{B8AC673F-AD04-427D-82CF-C52A5A458757}"/>
    <cellStyle name="40% - Énfasis1 3" xfId="13" xr:uid="{00000000-0005-0000-0000-00000C000000}"/>
    <cellStyle name="40% - Énfasis1 3 2" xfId="97" xr:uid="{3A4F5F45-FB45-425E-AA50-734F83C71CE1}"/>
    <cellStyle name="40% - Énfasis2 2" xfId="14" xr:uid="{00000000-0005-0000-0000-00000D000000}"/>
    <cellStyle name="40% - Énfasis2 2 2" xfId="98" xr:uid="{CB200ABF-A922-4A19-965E-E0B023E063AF}"/>
    <cellStyle name="40% - Énfasis3 2" xfId="15" xr:uid="{00000000-0005-0000-0000-00000E000000}"/>
    <cellStyle name="40% - Énfasis3 2 2" xfId="99" xr:uid="{9A0C5C93-7541-4A55-B50D-6EA96BCFACC3}"/>
    <cellStyle name="40% - Énfasis3 3" xfId="16" xr:uid="{00000000-0005-0000-0000-00000F000000}"/>
    <cellStyle name="40% - Énfasis3 3 2" xfId="100" xr:uid="{8D042E6B-6317-4367-89ED-70DCC89F8781}"/>
    <cellStyle name="40% - Énfasis4 2" xfId="17" xr:uid="{00000000-0005-0000-0000-000010000000}"/>
    <cellStyle name="40% - Énfasis4 2 2" xfId="101" xr:uid="{3B3915C5-64C1-4ADE-A3CB-ABC0DF871FA0}"/>
    <cellStyle name="40% - Énfasis4 3" xfId="18" xr:uid="{00000000-0005-0000-0000-000011000000}"/>
    <cellStyle name="40% - Énfasis4 3 2" xfId="102" xr:uid="{B1E71887-D31F-437A-B07F-FB76D2E75979}"/>
    <cellStyle name="40% - Énfasis5 2" xfId="19" xr:uid="{00000000-0005-0000-0000-000012000000}"/>
    <cellStyle name="40% - Énfasis5 2 2" xfId="103" xr:uid="{7BA47B42-3C44-4221-932B-940D998B41F2}"/>
    <cellStyle name="40% - Énfasis5 3" xfId="20" xr:uid="{00000000-0005-0000-0000-000013000000}"/>
    <cellStyle name="40% - Énfasis5 3 2" xfId="104" xr:uid="{1C598D38-C498-463C-A644-FE8B6513E7AA}"/>
    <cellStyle name="40% - Énfasis6 2" xfId="21" xr:uid="{00000000-0005-0000-0000-000014000000}"/>
    <cellStyle name="40% - Énfasis6 2 2" xfId="105" xr:uid="{4DE28B3F-50F3-40A5-884D-12520321AED0}"/>
    <cellStyle name="40% - Énfasis6 3" xfId="22" xr:uid="{00000000-0005-0000-0000-000015000000}"/>
    <cellStyle name="40% - Énfasis6 3 2" xfId="106" xr:uid="{70303E88-DF29-485C-93E3-B3CF6D981E8F}"/>
    <cellStyle name="60% - Énfasis1 2" xfId="23" xr:uid="{00000000-0005-0000-0000-000016000000}"/>
    <cellStyle name="60% - Énfasis1 2 2" xfId="107" xr:uid="{985A2BF2-396A-447C-A851-85381C3FFC40}"/>
    <cellStyle name="60% - Énfasis1 3" xfId="24" xr:uid="{00000000-0005-0000-0000-000017000000}"/>
    <cellStyle name="60% - Énfasis1 3 2" xfId="108" xr:uid="{DA8086A5-EE2C-479E-86EC-A20CCE3F6B69}"/>
    <cellStyle name="60% - Énfasis2 2" xfId="25" xr:uid="{00000000-0005-0000-0000-000018000000}"/>
    <cellStyle name="60% - Énfasis2 2 2" xfId="109" xr:uid="{3AE7C77D-BAE8-4251-A5BA-F325065E7E88}"/>
    <cellStyle name="60% - Énfasis2 3" xfId="26" xr:uid="{00000000-0005-0000-0000-000019000000}"/>
    <cellStyle name="60% - Énfasis2 3 2" xfId="110" xr:uid="{B879625E-B82B-4165-B7D2-3E60B93F0914}"/>
    <cellStyle name="60% - Énfasis3 2" xfId="27" xr:uid="{00000000-0005-0000-0000-00001A000000}"/>
    <cellStyle name="60% - Énfasis3 2 2" xfId="111" xr:uid="{BA8D71C4-CE19-4D49-8565-4ADF019C96DE}"/>
    <cellStyle name="60% - Énfasis3 3" xfId="28" xr:uid="{00000000-0005-0000-0000-00001B000000}"/>
    <cellStyle name="60% - Énfasis3 3 2" xfId="112" xr:uid="{CB5DAE55-F57C-4E7E-ADAB-71C75101B188}"/>
    <cellStyle name="60% - Énfasis4 2" xfId="29" xr:uid="{00000000-0005-0000-0000-00001C000000}"/>
    <cellStyle name="60% - Énfasis4 2 2" xfId="113" xr:uid="{C332C06F-5CD0-4D53-99CF-642537EED4D1}"/>
    <cellStyle name="60% - Énfasis4 3" xfId="30" xr:uid="{00000000-0005-0000-0000-00001D000000}"/>
    <cellStyle name="60% - Énfasis4 3 2" xfId="114" xr:uid="{1DFF1684-408D-4E3E-B95B-9D01ABE1D47A}"/>
    <cellStyle name="60% - Énfasis5 2" xfId="31" xr:uid="{00000000-0005-0000-0000-00001E000000}"/>
    <cellStyle name="60% - Énfasis5 2 2" xfId="115" xr:uid="{CB5E6ED6-E905-478D-992C-96AED8367B4F}"/>
    <cellStyle name="60% - Énfasis5 3" xfId="32" xr:uid="{00000000-0005-0000-0000-00001F000000}"/>
    <cellStyle name="60% - Énfasis5 3 2" xfId="116" xr:uid="{4253E616-1ED3-4EE9-8A5C-69711F1E03B7}"/>
    <cellStyle name="60% - Énfasis6 2" xfId="33" xr:uid="{00000000-0005-0000-0000-000020000000}"/>
    <cellStyle name="60% - Énfasis6 2 2" xfId="117" xr:uid="{EE70F104-FCA5-481D-8966-F138D328D0F8}"/>
    <cellStyle name="60% - Énfasis6 3" xfId="34" xr:uid="{00000000-0005-0000-0000-000021000000}"/>
    <cellStyle name="60% - Énfasis6 3 2" xfId="118" xr:uid="{4C1E09DF-88FC-434F-BA8E-81B5CA8AD6FF}"/>
    <cellStyle name="Buena 2" xfId="35" xr:uid="{00000000-0005-0000-0000-000022000000}"/>
    <cellStyle name="Buena 2 2" xfId="119" xr:uid="{01A60575-18B9-487D-9BA2-730D691B3055}"/>
    <cellStyle name="Buena 3" xfId="36" xr:uid="{00000000-0005-0000-0000-000023000000}"/>
    <cellStyle name="Buena 3 2" xfId="120" xr:uid="{7F01F4CC-2E17-43B8-B8C8-B7212AD5EC33}"/>
    <cellStyle name="Cálculo 2" xfId="37" xr:uid="{00000000-0005-0000-0000-000024000000}"/>
    <cellStyle name="Cálculo 2 2" xfId="121" xr:uid="{3CF4D9E9-87A1-4DC0-B2B5-64B719AE5B07}"/>
    <cellStyle name="Cálculo 3" xfId="38" xr:uid="{00000000-0005-0000-0000-000025000000}"/>
    <cellStyle name="Cálculo 3 2" xfId="122" xr:uid="{9D003F09-699F-4C1A-95B2-97B80C9A4346}"/>
    <cellStyle name="Campo de la tabla dinámica" xfId="156" xr:uid="{A67A7459-27CE-461B-B038-914A3A4F9E98}"/>
    <cellStyle name="Categoría de la tabla dinámica" xfId="157" xr:uid="{9ED36AC9-8423-4F71-9AE7-9DD11E172006}"/>
    <cellStyle name="Celda de comprobación 2" xfId="39" xr:uid="{00000000-0005-0000-0000-000026000000}"/>
    <cellStyle name="Celda vinculada 2" xfId="40" xr:uid="{00000000-0005-0000-0000-000027000000}"/>
    <cellStyle name="Celda vinculada 2 2" xfId="123" xr:uid="{F2060295-EC80-420D-B648-4A6F2DE79497}"/>
    <cellStyle name="Celda vinculada 3" xfId="41" xr:uid="{00000000-0005-0000-0000-000028000000}"/>
    <cellStyle name="Celda vinculada 3 2" xfId="124" xr:uid="{0236DEA3-D6BD-42B4-A8C6-55B80106B4A0}"/>
    <cellStyle name="Encabezado 4" xfId="77" builtinId="19" customBuiltin="1"/>
    <cellStyle name="Encabezado 4 2" xfId="42" xr:uid="{00000000-0005-0000-0000-00002A000000}"/>
    <cellStyle name="Encabezado 4 2 2" xfId="125" xr:uid="{45405A71-B737-49A0-9742-660135A4B74F}"/>
    <cellStyle name="Encabezado 4 3" xfId="43" xr:uid="{00000000-0005-0000-0000-00002B000000}"/>
    <cellStyle name="Encabezado 4 3 2" xfId="126" xr:uid="{E718322D-C287-448D-B21A-84F5DC4FF7B9}"/>
    <cellStyle name="Encabezado 4 4" xfId="153" xr:uid="{9B862CB0-9FFC-4A09-B0C2-CCB86C20DFE5}"/>
    <cellStyle name="Énfasis1 2" xfId="44" xr:uid="{00000000-0005-0000-0000-00002C000000}"/>
    <cellStyle name="Énfasis1 2 2" xfId="127" xr:uid="{A61AC501-D3AE-425D-BFE3-F900B825F30D}"/>
    <cellStyle name="Énfasis1 3" xfId="45" xr:uid="{00000000-0005-0000-0000-00002D000000}"/>
    <cellStyle name="Énfasis1 3 2" xfId="128" xr:uid="{728A97DC-D407-40B6-89A8-9BDE563A6683}"/>
    <cellStyle name="Énfasis2 2" xfId="46" xr:uid="{00000000-0005-0000-0000-00002E000000}"/>
    <cellStyle name="Énfasis2 2 2" xfId="129" xr:uid="{45AFA35F-8094-4819-A892-8E8F1C1A6D20}"/>
    <cellStyle name="Énfasis2 3" xfId="47" xr:uid="{00000000-0005-0000-0000-00002F000000}"/>
    <cellStyle name="Énfasis2 3 2" xfId="130" xr:uid="{92E6DD5E-295B-49C4-AB08-F33591A8AE8E}"/>
    <cellStyle name="Énfasis3 2" xfId="48" xr:uid="{00000000-0005-0000-0000-000030000000}"/>
    <cellStyle name="Énfasis3 2 2" xfId="131" xr:uid="{1F3FA8AF-B586-4779-8D48-4C93ADCDA439}"/>
    <cellStyle name="Énfasis3 3" xfId="49" xr:uid="{00000000-0005-0000-0000-000031000000}"/>
    <cellStyle name="Énfasis3 3 2" xfId="132" xr:uid="{CD784BEB-AEDE-45AD-AF9C-18440C7934A0}"/>
    <cellStyle name="Énfasis4 2" xfId="50" xr:uid="{00000000-0005-0000-0000-000032000000}"/>
    <cellStyle name="Énfasis4 2 2" xfId="133" xr:uid="{E42C9FC3-A689-4575-BE38-B18E2333F005}"/>
    <cellStyle name="Énfasis4 3" xfId="51" xr:uid="{00000000-0005-0000-0000-000033000000}"/>
    <cellStyle name="Énfasis4 3 2" xfId="134" xr:uid="{8D49492B-D9D2-44C0-92B2-AFF27FABC669}"/>
    <cellStyle name="Énfasis5 2" xfId="52" xr:uid="{00000000-0005-0000-0000-000034000000}"/>
    <cellStyle name="Énfasis5 2 2" xfId="135" xr:uid="{68248334-73D6-4DA5-BC1F-ADC1966773EF}"/>
    <cellStyle name="Énfasis6 2" xfId="53" xr:uid="{00000000-0005-0000-0000-000035000000}"/>
    <cellStyle name="Énfasis6 2 2" xfId="136" xr:uid="{DB2EBE5E-8114-4353-9908-37BFD9C8C829}"/>
    <cellStyle name="Énfasis6 3" xfId="54" xr:uid="{00000000-0005-0000-0000-000036000000}"/>
    <cellStyle name="Énfasis6 3 2" xfId="137" xr:uid="{A5C54A31-728C-4D34-9444-1B3FFE568874}"/>
    <cellStyle name="Entrada 2" xfId="55" xr:uid="{00000000-0005-0000-0000-000037000000}"/>
    <cellStyle name="Entrada 2 2" xfId="138" xr:uid="{7D1656CA-122C-4BDE-8F1C-B228A25038DA}"/>
    <cellStyle name="Entrada 3" xfId="56" xr:uid="{00000000-0005-0000-0000-000038000000}"/>
    <cellStyle name="Esquina de la tabla dinámica" xfId="158" xr:uid="{176514FA-03B0-4F89-93E9-FD70D9C5D447}"/>
    <cellStyle name="Incorrecto 2" xfId="57" xr:uid="{00000000-0005-0000-0000-000039000000}"/>
    <cellStyle name="Incorrecto 2 2" xfId="139" xr:uid="{19586529-9029-4BF1-B303-4A69C125ADA4}"/>
    <cellStyle name="Incorrecto 3" xfId="58" xr:uid="{00000000-0005-0000-0000-00003A000000}"/>
    <cellStyle name="Incorrecto 3 2" xfId="140" xr:uid="{6BE204CD-3BEF-47ED-9579-10E13B9EC85E}"/>
    <cellStyle name="Neutral 2" xfId="59" xr:uid="{00000000-0005-0000-0000-00003B000000}"/>
    <cellStyle name="Neutral 2 2" xfId="141" xr:uid="{940A442D-4D03-4B6D-9AC0-00D91054FE90}"/>
    <cellStyle name="Neutral 3" xfId="60" xr:uid="{00000000-0005-0000-0000-00003C000000}"/>
    <cellStyle name="Neutral 3 2" xfId="142" xr:uid="{DBB51418-6ADE-4FEF-BE4C-32B7EC21C15D}"/>
    <cellStyle name="Normal" xfId="0" builtinId="0" customBuiltin="1"/>
    <cellStyle name="Normal 2" xfId="61" xr:uid="{00000000-0005-0000-0000-00003E000000}"/>
    <cellStyle name="Normal 2 2" xfId="143" xr:uid="{09D71C56-C1C2-4DCD-B2A4-613341180BF4}"/>
    <cellStyle name="Normal 2 3" xfId="155" xr:uid="{B0BB763D-D973-4CA8-9BE5-55F586E8DC95}"/>
    <cellStyle name="Normal 3" xfId="62" xr:uid="{00000000-0005-0000-0000-00003F000000}"/>
    <cellStyle name="Normal 3 2" xfId="144" xr:uid="{B150DCBF-D99C-43DE-87CA-D0715186DBD7}"/>
    <cellStyle name="Normal 4" xfId="80" xr:uid="{3889263E-8964-48E2-A865-9F1ABB541380}"/>
    <cellStyle name="Normal 5" xfId="84" xr:uid="{1BE0600B-85A6-473C-AB87-076634EA9B2B}"/>
    <cellStyle name="Normal 6" xfId="83" xr:uid="{2D0AF32D-B9E1-49CF-BB89-EDE8E4B4A53C}"/>
    <cellStyle name="Normal_Hoja1" xfId="63" xr:uid="{00000000-0005-0000-0000-000040000000}"/>
    <cellStyle name="Normal_Hoja1 3" xfId="82" xr:uid="{3EAAABDD-09D1-4B0D-A0C4-6ADFB77BCBAF}"/>
    <cellStyle name="Normal_Hoja1_1" xfId="64" xr:uid="{00000000-0005-0000-0000-000041000000}"/>
    <cellStyle name="Normal_Hoja1_1 2" xfId="81" xr:uid="{B4E6BE26-1F9E-46ED-A810-8D117DF73FCD}"/>
    <cellStyle name="Notas 2" xfId="65" xr:uid="{00000000-0005-0000-0000-000042000000}"/>
    <cellStyle name="Notas 3" xfId="66" xr:uid="{00000000-0005-0000-0000-000043000000}"/>
    <cellStyle name="Porcentaje" xfId="154" builtinId="5"/>
    <cellStyle name="Resultado de la tabla dinámica" xfId="159" xr:uid="{20DF201D-CC74-4C89-BA5A-E53AF5DD16E0}"/>
    <cellStyle name="Salida 2" xfId="67" xr:uid="{00000000-0005-0000-0000-000044000000}"/>
    <cellStyle name="Salida 3" xfId="68" xr:uid="{00000000-0005-0000-0000-000045000000}"/>
    <cellStyle name="Texto de advertencia 2" xfId="69" xr:uid="{00000000-0005-0000-0000-000046000000}"/>
    <cellStyle name="Texto de advertencia 2 2" xfId="145" xr:uid="{D3E796CF-CC8F-4693-ACC8-47A527AADE39}"/>
    <cellStyle name="Texto explicativo 2" xfId="70" xr:uid="{00000000-0005-0000-0000-000047000000}"/>
    <cellStyle name="Texto explicativo 2 2" xfId="146" xr:uid="{126A14F3-2091-43FE-A242-03666F4E779A}"/>
    <cellStyle name="Título 1 2" xfId="71" xr:uid="{00000000-0005-0000-0000-000048000000}"/>
    <cellStyle name="Título 1 2 2" xfId="147" xr:uid="{BF229271-4189-444C-B6E0-8675813279CD}"/>
    <cellStyle name="Título 1 3" xfId="72" xr:uid="{00000000-0005-0000-0000-000049000000}"/>
    <cellStyle name="Título 1 3 2" xfId="148" xr:uid="{6646121E-93DC-43A3-B9F1-F43B2F983B53}"/>
    <cellStyle name="Título 2 2" xfId="73" xr:uid="{00000000-0005-0000-0000-00004A000000}"/>
    <cellStyle name="Título 2 2 2" xfId="149" xr:uid="{35AFD44B-3CC5-4C70-9D01-D076CF4C744C}"/>
    <cellStyle name="Título 2 3" xfId="74" xr:uid="{00000000-0005-0000-0000-00004B000000}"/>
    <cellStyle name="Título 2 3 2" xfId="150" xr:uid="{B3152E07-C4F0-46D4-B4E3-44DCF63CAC68}"/>
    <cellStyle name="Título 3 2" xfId="75" xr:uid="{00000000-0005-0000-0000-00004C000000}"/>
    <cellStyle name="Título 3 2 2" xfId="151" xr:uid="{B2E4D3A4-1EA3-4078-BF91-2672F591F498}"/>
    <cellStyle name="Título 3 3" xfId="76" xr:uid="{00000000-0005-0000-0000-00004D000000}"/>
    <cellStyle name="Título 3 3 2" xfId="152" xr:uid="{8A95DFC8-0621-4343-9B25-5742EE263535}"/>
    <cellStyle name="Título de la tabla dinámica" xfId="160" xr:uid="{F6657978-A067-478D-9FB7-71E040107876}"/>
    <cellStyle name="Total 2" xfId="78" xr:uid="{00000000-0005-0000-0000-00004E000000}"/>
    <cellStyle name="Total 3" xfId="79" xr:uid="{00000000-0005-0000-0000-00004F000000}"/>
    <cellStyle name="Valor de la tabla dinámica" xfId="161" xr:uid="{D8E3C61F-58F0-4BDE-B7FD-336B60AC233D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7" tint="0.39997558519241921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&quot;          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&quot;          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8" formatCode="0#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808080"/>
        </top>
        <bottom style="thin">
          <color rgb="FF808080"/>
        </bottom>
        <vertical/>
        <horizontal/>
      </border>
    </dxf>
    <dxf>
      <border outline="0">
        <bottom style="thin">
          <color theme="7" tint="0.39997558519241921"/>
        </bottom>
      </border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rgb="FF80808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fill>
        <patternFill patternType="solid">
          <fgColor rgb="FFFFFFFF"/>
          <bgColor rgb="FF7030A0"/>
        </patternFill>
      </fill>
      <alignment horizontal="center" vertical="center" textRotation="0" wrapText="1" indent="0" justifyLastLine="0" shrinkToFit="0" readingOrder="0"/>
    </dxf>
  </dxfs>
  <tableStyles count="0"/>
  <colors>
    <mruColors>
      <color rgb="FF6600CC"/>
      <color rgb="FFEBE600"/>
      <color rgb="FFD8670A"/>
      <color rgb="FF9966FF"/>
      <color rgb="FF533F69"/>
      <color rgb="FF9933FF"/>
      <color rgb="FF99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13" Type="http://schemas.openxmlformats.org/officeDocument/2006/relationships/image" Target="../media/image61.svg"/><Relationship Id="rId18" Type="http://schemas.openxmlformats.org/officeDocument/2006/relationships/image" Target="../media/image63.png"/><Relationship Id="rId26" Type="http://schemas.microsoft.com/office/2007/relationships/hdphoto" Target="../media/hdphoto4.wdp"/><Relationship Id="rId3" Type="http://schemas.microsoft.com/office/2007/relationships/hdphoto" Target="../media/hdphoto1.wdp"/><Relationship Id="rId21" Type="http://schemas.openxmlformats.org/officeDocument/2006/relationships/image" Target="../media/image66.svg"/><Relationship Id="rId7" Type="http://schemas.openxmlformats.org/officeDocument/2006/relationships/hyperlink" Target="#Distrito_y_Sexo!A1"/><Relationship Id="rId12" Type="http://schemas.openxmlformats.org/officeDocument/2006/relationships/image" Target="../media/image60.png"/><Relationship Id="rId17" Type="http://schemas.openxmlformats.org/officeDocument/2006/relationships/hyperlink" Target="#'GR&#193;FICOS_DTTO_SEXO_%'!A1"/><Relationship Id="rId25" Type="http://schemas.openxmlformats.org/officeDocument/2006/relationships/image" Target="../media/image69.png"/><Relationship Id="rId2" Type="http://schemas.openxmlformats.org/officeDocument/2006/relationships/image" Target="../media/image54.png"/><Relationship Id="rId16" Type="http://schemas.microsoft.com/office/2007/relationships/hdphoto" Target="../media/hdphoto3.wdp"/><Relationship Id="rId20" Type="http://schemas.openxmlformats.org/officeDocument/2006/relationships/image" Target="../media/image65.png"/><Relationship Id="rId1" Type="http://schemas.openxmlformats.org/officeDocument/2006/relationships/hyperlink" Target="#Demarcaci&#243;n!A1"/><Relationship Id="rId6" Type="http://schemas.microsoft.com/office/2007/relationships/hdphoto" Target="../media/hdphoto2.wdp"/><Relationship Id="rId11" Type="http://schemas.openxmlformats.org/officeDocument/2006/relationships/image" Target="../media/image59.svg"/><Relationship Id="rId24" Type="http://schemas.openxmlformats.org/officeDocument/2006/relationships/hyperlink" Target="#'PDON_LNE__DEMARC_SEXO_%'!A1"/><Relationship Id="rId5" Type="http://schemas.openxmlformats.org/officeDocument/2006/relationships/image" Target="../media/image55.png"/><Relationship Id="rId15" Type="http://schemas.openxmlformats.org/officeDocument/2006/relationships/image" Target="../media/image62.png"/><Relationship Id="rId23" Type="http://schemas.openxmlformats.org/officeDocument/2006/relationships/image" Target="../media/image68.svg"/><Relationship Id="rId10" Type="http://schemas.openxmlformats.org/officeDocument/2006/relationships/image" Target="../media/image58.png"/><Relationship Id="rId19" Type="http://schemas.openxmlformats.org/officeDocument/2006/relationships/image" Target="../media/image64.svg"/><Relationship Id="rId4" Type="http://schemas.openxmlformats.org/officeDocument/2006/relationships/hyperlink" Target="#Distrito!A1"/><Relationship Id="rId9" Type="http://schemas.openxmlformats.org/officeDocument/2006/relationships/image" Target="../media/image57.svg"/><Relationship Id="rId14" Type="http://schemas.openxmlformats.org/officeDocument/2006/relationships/hyperlink" Target="#Demarcaci&#243;n_y_Sexo!A1"/><Relationship Id="rId22" Type="http://schemas.openxmlformats.org/officeDocument/2006/relationships/image" Target="../media/image67.png"/><Relationship Id="rId27" Type="http://schemas.openxmlformats.org/officeDocument/2006/relationships/image" Target="../media/image7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png"/><Relationship Id="rId13" Type="http://schemas.openxmlformats.org/officeDocument/2006/relationships/image" Target="../media/image74.svg"/><Relationship Id="rId18" Type="http://schemas.openxmlformats.org/officeDocument/2006/relationships/image" Target="../media/image57.svg"/><Relationship Id="rId26" Type="http://schemas.openxmlformats.org/officeDocument/2006/relationships/image" Target="../media/image68.svg"/><Relationship Id="rId3" Type="http://schemas.microsoft.com/office/2007/relationships/hdphoto" Target="../media/hdphoto5.wdp"/><Relationship Id="rId21" Type="http://schemas.openxmlformats.org/officeDocument/2006/relationships/image" Target="../media/image60.png"/><Relationship Id="rId7" Type="http://schemas.openxmlformats.org/officeDocument/2006/relationships/hyperlink" Target="#Demarcaci&#243;n_y_Sexo!A1"/><Relationship Id="rId12" Type="http://schemas.openxmlformats.org/officeDocument/2006/relationships/image" Target="../media/image65.png"/><Relationship Id="rId17" Type="http://schemas.openxmlformats.org/officeDocument/2006/relationships/image" Target="../media/image56.png"/><Relationship Id="rId25" Type="http://schemas.openxmlformats.org/officeDocument/2006/relationships/image" Target="../media/image66.svg"/><Relationship Id="rId2" Type="http://schemas.openxmlformats.org/officeDocument/2006/relationships/image" Target="../media/image71.png"/><Relationship Id="rId16" Type="http://schemas.openxmlformats.org/officeDocument/2006/relationships/hyperlink" Target="#Distrito_y_Sexo!A1"/><Relationship Id="rId20" Type="http://schemas.openxmlformats.org/officeDocument/2006/relationships/image" Target="../media/image59.svg"/><Relationship Id="rId29" Type="http://schemas.microsoft.com/office/2007/relationships/hdphoto" Target="../media/hdphoto7.wdp"/><Relationship Id="rId1" Type="http://schemas.openxmlformats.org/officeDocument/2006/relationships/hyperlink" Target="#Demarcaci&#243;n!A1"/><Relationship Id="rId6" Type="http://schemas.microsoft.com/office/2007/relationships/hdphoto" Target="../media/hdphoto2.wdp"/><Relationship Id="rId11" Type="http://schemas.openxmlformats.org/officeDocument/2006/relationships/image" Target="../media/image73.svg"/><Relationship Id="rId24" Type="http://schemas.openxmlformats.org/officeDocument/2006/relationships/image" Target="../media/image64.svg"/><Relationship Id="rId5" Type="http://schemas.openxmlformats.org/officeDocument/2006/relationships/image" Target="../media/image55.png"/><Relationship Id="rId15" Type="http://schemas.openxmlformats.org/officeDocument/2006/relationships/image" Target="../media/image75.svg"/><Relationship Id="rId23" Type="http://schemas.openxmlformats.org/officeDocument/2006/relationships/hyperlink" Target="#'GR&#193;FICOS_DTTO_SEXO_%'!A1"/><Relationship Id="rId28" Type="http://schemas.openxmlformats.org/officeDocument/2006/relationships/image" Target="../media/image76.png"/><Relationship Id="rId10" Type="http://schemas.openxmlformats.org/officeDocument/2006/relationships/image" Target="../media/image63.png"/><Relationship Id="rId19" Type="http://schemas.openxmlformats.org/officeDocument/2006/relationships/image" Target="../media/image58.png"/><Relationship Id="rId4" Type="http://schemas.openxmlformats.org/officeDocument/2006/relationships/hyperlink" Target="#Distrito!A1"/><Relationship Id="rId9" Type="http://schemas.microsoft.com/office/2007/relationships/hdphoto" Target="../media/hdphoto6.wdp"/><Relationship Id="rId14" Type="http://schemas.openxmlformats.org/officeDocument/2006/relationships/image" Target="../media/image67.png"/><Relationship Id="rId22" Type="http://schemas.openxmlformats.org/officeDocument/2006/relationships/image" Target="../media/image61.svg"/><Relationship Id="rId27" Type="http://schemas.openxmlformats.org/officeDocument/2006/relationships/hyperlink" Target="#'PDON_LNE__DEMARC_SEXO_%'!A1"/><Relationship Id="rId30" Type="http://schemas.openxmlformats.org/officeDocument/2006/relationships/image" Target="../media/image77.pn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1.wdp"/><Relationship Id="rId13" Type="http://schemas.openxmlformats.org/officeDocument/2006/relationships/image" Target="../media/image64.svg"/><Relationship Id="rId18" Type="http://schemas.openxmlformats.org/officeDocument/2006/relationships/hyperlink" Target="#Demarcaci&#243;n!A1"/><Relationship Id="rId26" Type="http://schemas.microsoft.com/office/2007/relationships/hdphoto" Target="../media/hdphoto12.wdp"/><Relationship Id="rId3" Type="http://schemas.openxmlformats.org/officeDocument/2006/relationships/image" Target="../media/image79.png"/><Relationship Id="rId21" Type="http://schemas.openxmlformats.org/officeDocument/2006/relationships/image" Target="../media/image58.png"/><Relationship Id="rId7" Type="http://schemas.openxmlformats.org/officeDocument/2006/relationships/image" Target="../media/image81.png"/><Relationship Id="rId12" Type="http://schemas.openxmlformats.org/officeDocument/2006/relationships/image" Target="../media/image63.png"/><Relationship Id="rId17" Type="http://schemas.openxmlformats.org/officeDocument/2006/relationships/image" Target="../media/image68.svg"/><Relationship Id="rId25" Type="http://schemas.openxmlformats.org/officeDocument/2006/relationships/image" Target="../media/image82.png"/><Relationship Id="rId2" Type="http://schemas.microsoft.com/office/2007/relationships/hdphoto" Target="../media/hdphoto8.wdp"/><Relationship Id="rId16" Type="http://schemas.openxmlformats.org/officeDocument/2006/relationships/image" Target="../media/image67.png"/><Relationship Id="rId20" Type="http://schemas.openxmlformats.org/officeDocument/2006/relationships/image" Target="../media/image57.svg"/><Relationship Id="rId1" Type="http://schemas.openxmlformats.org/officeDocument/2006/relationships/image" Target="../media/image78.png"/><Relationship Id="rId6" Type="http://schemas.microsoft.com/office/2007/relationships/hdphoto" Target="../media/hdphoto10.wdp"/><Relationship Id="rId11" Type="http://schemas.microsoft.com/office/2007/relationships/hdphoto" Target="../media/hdphoto2.wdp"/><Relationship Id="rId24" Type="http://schemas.openxmlformats.org/officeDocument/2006/relationships/image" Target="../media/image61.svg"/><Relationship Id="rId5" Type="http://schemas.openxmlformats.org/officeDocument/2006/relationships/image" Target="../media/image80.png"/><Relationship Id="rId15" Type="http://schemas.openxmlformats.org/officeDocument/2006/relationships/image" Target="../media/image66.svg"/><Relationship Id="rId23" Type="http://schemas.openxmlformats.org/officeDocument/2006/relationships/image" Target="../media/image60.png"/><Relationship Id="rId10" Type="http://schemas.openxmlformats.org/officeDocument/2006/relationships/image" Target="../media/image55.png"/><Relationship Id="rId19" Type="http://schemas.openxmlformats.org/officeDocument/2006/relationships/image" Target="../media/image56.png"/><Relationship Id="rId4" Type="http://schemas.microsoft.com/office/2007/relationships/hdphoto" Target="../media/hdphoto9.wdp"/><Relationship Id="rId9" Type="http://schemas.openxmlformats.org/officeDocument/2006/relationships/hyperlink" Target="#Distrito!A1"/><Relationship Id="rId14" Type="http://schemas.openxmlformats.org/officeDocument/2006/relationships/image" Target="../media/image65.png"/><Relationship Id="rId22" Type="http://schemas.openxmlformats.org/officeDocument/2006/relationships/image" Target="../media/image59.svg"/><Relationship Id="rId2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png"/><Relationship Id="rId13" Type="http://schemas.openxmlformats.org/officeDocument/2006/relationships/image" Target="../media/image86.svg"/><Relationship Id="rId18" Type="http://schemas.openxmlformats.org/officeDocument/2006/relationships/image" Target="../media/image63.png"/><Relationship Id="rId26" Type="http://schemas.openxmlformats.org/officeDocument/2006/relationships/image" Target="../media/image59.svg"/><Relationship Id="rId3" Type="http://schemas.microsoft.com/office/2007/relationships/hdphoto" Target="../media/hdphoto13.wdp"/><Relationship Id="rId21" Type="http://schemas.openxmlformats.org/officeDocument/2006/relationships/image" Target="../media/image66.svg"/><Relationship Id="rId7" Type="http://schemas.openxmlformats.org/officeDocument/2006/relationships/hyperlink" Target="#Demarcaci&#243;n_y_Sexo!A1"/><Relationship Id="rId12" Type="http://schemas.openxmlformats.org/officeDocument/2006/relationships/image" Target="../media/image58.png"/><Relationship Id="rId17" Type="http://schemas.openxmlformats.org/officeDocument/2006/relationships/hyperlink" Target="#'GR&#193;FICOS_DTTO_SEXO_%'!A1"/><Relationship Id="rId25" Type="http://schemas.openxmlformats.org/officeDocument/2006/relationships/image" Target="../media/image57.svg"/><Relationship Id="rId2" Type="http://schemas.openxmlformats.org/officeDocument/2006/relationships/image" Target="../media/image83.png"/><Relationship Id="rId16" Type="http://schemas.openxmlformats.org/officeDocument/2006/relationships/hyperlink" Target="#Distrito_y_Sexo!A1"/><Relationship Id="rId20" Type="http://schemas.openxmlformats.org/officeDocument/2006/relationships/image" Target="../media/image65.png"/><Relationship Id="rId29" Type="http://schemas.microsoft.com/office/2007/relationships/hdphoto" Target="../media/hdphoto15.wdp"/><Relationship Id="rId1" Type="http://schemas.openxmlformats.org/officeDocument/2006/relationships/hyperlink" Target="#Demarcaci&#243;n!A1"/><Relationship Id="rId6" Type="http://schemas.microsoft.com/office/2007/relationships/hdphoto" Target="../media/hdphoto2.wdp"/><Relationship Id="rId11" Type="http://schemas.openxmlformats.org/officeDocument/2006/relationships/image" Target="../media/image85.svg"/><Relationship Id="rId24" Type="http://schemas.openxmlformats.org/officeDocument/2006/relationships/hyperlink" Target="#'PDON_LNE__DEMARC_SEXO_%'!A1"/><Relationship Id="rId5" Type="http://schemas.openxmlformats.org/officeDocument/2006/relationships/image" Target="../media/image55.png"/><Relationship Id="rId15" Type="http://schemas.openxmlformats.org/officeDocument/2006/relationships/image" Target="../media/image87.svg"/><Relationship Id="rId23" Type="http://schemas.openxmlformats.org/officeDocument/2006/relationships/image" Target="../media/image68.svg"/><Relationship Id="rId28" Type="http://schemas.openxmlformats.org/officeDocument/2006/relationships/image" Target="../media/image88.png"/><Relationship Id="rId10" Type="http://schemas.openxmlformats.org/officeDocument/2006/relationships/image" Target="../media/image56.png"/><Relationship Id="rId19" Type="http://schemas.openxmlformats.org/officeDocument/2006/relationships/image" Target="../media/image64.svg"/><Relationship Id="rId4" Type="http://schemas.openxmlformats.org/officeDocument/2006/relationships/hyperlink" Target="#Distrito!A1"/><Relationship Id="rId9" Type="http://schemas.microsoft.com/office/2007/relationships/hdphoto" Target="../media/hdphoto14.wdp"/><Relationship Id="rId14" Type="http://schemas.openxmlformats.org/officeDocument/2006/relationships/image" Target="../media/image60.png"/><Relationship Id="rId22" Type="http://schemas.openxmlformats.org/officeDocument/2006/relationships/image" Target="../media/image67.png"/><Relationship Id="rId27" Type="http://schemas.openxmlformats.org/officeDocument/2006/relationships/image" Target="../media/image61.svg"/><Relationship Id="rId30" Type="http://schemas.openxmlformats.org/officeDocument/2006/relationships/image" Target="../media/image89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9.svg"/><Relationship Id="rId18" Type="http://schemas.openxmlformats.org/officeDocument/2006/relationships/image" Target="../media/image73.svg"/><Relationship Id="rId26" Type="http://schemas.openxmlformats.org/officeDocument/2006/relationships/image" Target="../media/image68.svg"/><Relationship Id="rId3" Type="http://schemas.microsoft.com/office/2007/relationships/hdphoto" Target="../media/hdphoto16.wdp"/><Relationship Id="rId21" Type="http://schemas.openxmlformats.org/officeDocument/2006/relationships/image" Target="../media/image67.png"/><Relationship Id="rId7" Type="http://schemas.openxmlformats.org/officeDocument/2006/relationships/hyperlink" Target="#Demarcaci&#243;n_y_Sexo!A1"/><Relationship Id="rId12" Type="http://schemas.openxmlformats.org/officeDocument/2006/relationships/image" Target="../media/image58.png"/><Relationship Id="rId17" Type="http://schemas.openxmlformats.org/officeDocument/2006/relationships/image" Target="../media/image63.png"/><Relationship Id="rId25" Type="http://schemas.openxmlformats.org/officeDocument/2006/relationships/image" Target="../media/image66.svg"/><Relationship Id="rId33" Type="http://schemas.openxmlformats.org/officeDocument/2006/relationships/image" Target="../media/image77.png"/><Relationship Id="rId2" Type="http://schemas.openxmlformats.org/officeDocument/2006/relationships/image" Target="../media/image90.png"/><Relationship Id="rId16" Type="http://schemas.openxmlformats.org/officeDocument/2006/relationships/hyperlink" Target="#Distrito_y_Sexo!A1"/><Relationship Id="rId20" Type="http://schemas.openxmlformats.org/officeDocument/2006/relationships/image" Target="../media/image74.svg"/><Relationship Id="rId29" Type="http://schemas.openxmlformats.org/officeDocument/2006/relationships/image" Target="../media/image86.svg"/><Relationship Id="rId1" Type="http://schemas.openxmlformats.org/officeDocument/2006/relationships/hyperlink" Target="#Demarcaci&#243;n!A1"/><Relationship Id="rId6" Type="http://schemas.microsoft.com/office/2007/relationships/hdphoto" Target="../media/hdphoto2.wdp"/><Relationship Id="rId11" Type="http://schemas.openxmlformats.org/officeDocument/2006/relationships/image" Target="../media/image57.svg"/><Relationship Id="rId24" Type="http://schemas.openxmlformats.org/officeDocument/2006/relationships/image" Target="../media/image64.svg"/><Relationship Id="rId32" Type="http://schemas.microsoft.com/office/2007/relationships/hdphoto" Target="../media/hdphoto18.wdp"/><Relationship Id="rId5" Type="http://schemas.openxmlformats.org/officeDocument/2006/relationships/image" Target="../media/image55.png"/><Relationship Id="rId15" Type="http://schemas.openxmlformats.org/officeDocument/2006/relationships/image" Target="../media/image61.svg"/><Relationship Id="rId23" Type="http://schemas.openxmlformats.org/officeDocument/2006/relationships/hyperlink" Target="#'GR&#193;FICOS_DTTO_SEXO_%'!A1"/><Relationship Id="rId28" Type="http://schemas.openxmlformats.org/officeDocument/2006/relationships/image" Target="../media/image85.svg"/><Relationship Id="rId10" Type="http://schemas.openxmlformats.org/officeDocument/2006/relationships/image" Target="../media/image56.png"/><Relationship Id="rId19" Type="http://schemas.openxmlformats.org/officeDocument/2006/relationships/image" Target="../media/image65.png"/><Relationship Id="rId31" Type="http://schemas.openxmlformats.org/officeDocument/2006/relationships/image" Target="../media/image76.png"/><Relationship Id="rId4" Type="http://schemas.openxmlformats.org/officeDocument/2006/relationships/hyperlink" Target="#Distrito!A1"/><Relationship Id="rId9" Type="http://schemas.microsoft.com/office/2007/relationships/hdphoto" Target="../media/hdphoto17.wdp"/><Relationship Id="rId14" Type="http://schemas.openxmlformats.org/officeDocument/2006/relationships/image" Target="../media/image60.png"/><Relationship Id="rId22" Type="http://schemas.openxmlformats.org/officeDocument/2006/relationships/image" Target="../media/image75.svg"/><Relationship Id="rId27" Type="http://schemas.openxmlformats.org/officeDocument/2006/relationships/hyperlink" Target="#'PDON_LNE__DEMARC_SEXO_%'!A1"/><Relationship Id="rId30" Type="http://schemas.openxmlformats.org/officeDocument/2006/relationships/image" Target="../media/image87.svg"/><Relationship Id="rId8" Type="http://schemas.openxmlformats.org/officeDocument/2006/relationships/image" Target="../media/image8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Distrito!A1"/><Relationship Id="rId13" Type="http://schemas.openxmlformats.org/officeDocument/2006/relationships/image" Target="../media/image65.png"/><Relationship Id="rId18" Type="http://schemas.openxmlformats.org/officeDocument/2006/relationships/image" Target="../media/image56.png"/><Relationship Id="rId26" Type="http://schemas.openxmlformats.org/officeDocument/2006/relationships/image" Target="../media/image77.png"/><Relationship Id="rId3" Type="http://schemas.openxmlformats.org/officeDocument/2006/relationships/image" Target="../media/image80.png"/><Relationship Id="rId21" Type="http://schemas.openxmlformats.org/officeDocument/2006/relationships/image" Target="../media/image59.svg"/><Relationship Id="rId7" Type="http://schemas.openxmlformats.org/officeDocument/2006/relationships/image" Target="../media/image91.png"/><Relationship Id="rId12" Type="http://schemas.openxmlformats.org/officeDocument/2006/relationships/image" Target="../media/image64.svg"/><Relationship Id="rId17" Type="http://schemas.openxmlformats.org/officeDocument/2006/relationships/hyperlink" Target="#Demarcaci&#243;n!A1"/><Relationship Id="rId25" Type="http://schemas.microsoft.com/office/2007/relationships/hdphoto" Target="../media/hdphoto12.wdp"/><Relationship Id="rId2" Type="http://schemas.microsoft.com/office/2007/relationships/hdphoto" Target="../media/hdphoto9.wdp"/><Relationship Id="rId16" Type="http://schemas.openxmlformats.org/officeDocument/2006/relationships/image" Target="../media/image68.svg"/><Relationship Id="rId20" Type="http://schemas.openxmlformats.org/officeDocument/2006/relationships/image" Target="../media/image58.png"/><Relationship Id="rId1" Type="http://schemas.openxmlformats.org/officeDocument/2006/relationships/image" Target="../media/image79.png"/><Relationship Id="rId6" Type="http://schemas.microsoft.com/office/2007/relationships/hdphoto" Target="../media/hdphoto11.wdp"/><Relationship Id="rId11" Type="http://schemas.openxmlformats.org/officeDocument/2006/relationships/image" Target="../media/image63.png"/><Relationship Id="rId24" Type="http://schemas.openxmlformats.org/officeDocument/2006/relationships/image" Target="../media/image82.png"/><Relationship Id="rId5" Type="http://schemas.openxmlformats.org/officeDocument/2006/relationships/image" Target="../media/image81.png"/><Relationship Id="rId15" Type="http://schemas.openxmlformats.org/officeDocument/2006/relationships/image" Target="../media/image67.png"/><Relationship Id="rId23" Type="http://schemas.openxmlformats.org/officeDocument/2006/relationships/image" Target="../media/image61.svg"/><Relationship Id="rId10" Type="http://schemas.microsoft.com/office/2007/relationships/hdphoto" Target="../media/hdphoto2.wdp"/><Relationship Id="rId19" Type="http://schemas.openxmlformats.org/officeDocument/2006/relationships/image" Target="../media/image57.svg"/><Relationship Id="rId4" Type="http://schemas.microsoft.com/office/2007/relationships/hdphoto" Target="../media/hdphoto10.wdp"/><Relationship Id="rId9" Type="http://schemas.openxmlformats.org/officeDocument/2006/relationships/image" Target="../media/image55.png"/><Relationship Id="rId14" Type="http://schemas.openxmlformats.org/officeDocument/2006/relationships/image" Target="../media/image66.svg"/><Relationship Id="rId22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</xdr:colOff>
      <xdr:row>0</xdr:row>
      <xdr:rowOff>0</xdr:rowOff>
    </xdr:from>
    <xdr:to>
      <xdr:col>1</xdr:col>
      <xdr:colOff>945456</xdr:colOff>
      <xdr:row>3</xdr:row>
      <xdr:rowOff>129887</xdr:rowOff>
    </xdr:to>
    <xdr:grpSp>
      <xdr:nvGrpSpPr>
        <xdr:cNvPr id="85" name="Grupo 8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CB9DB-EF5A-4CE3-80C1-1CCB3E71E82D}"/>
            </a:ext>
          </a:extLst>
        </xdr:cNvPr>
        <xdr:cNvGrpSpPr/>
      </xdr:nvGrpSpPr>
      <xdr:grpSpPr>
        <a:xfrm>
          <a:off x="8282" y="0"/>
          <a:ext cx="2032549" cy="615662"/>
          <a:chOff x="28574" y="2"/>
          <a:chExt cx="1534822" cy="793548"/>
        </a:xfrm>
      </xdr:grpSpPr>
      <xdr:grpSp>
        <xdr:nvGrpSpPr>
          <xdr:cNvPr id="86" name="Grupo 85">
            <a:extLst>
              <a:ext uri="{FF2B5EF4-FFF2-40B4-BE49-F238E27FC236}">
                <a16:creationId xmlns:a16="http://schemas.microsoft.com/office/drawing/2014/main" id="{FA45EC89-252C-1E1C-F4DE-CA5E97503A93}"/>
              </a:ext>
            </a:extLst>
          </xdr:cNvPr>
          <xdr:cNvGrpSpPr/>
        </xdr:nvGrpSpPr>
        <xdr:grpSpPr>
          <a:xfrm>
            <a:off x="28574" y="2"/>
            <a:ext cx="1534822" cy="793548"/>
            <a:chOff x="3134806" y="1797790"/>
            <a:chExt cx="1341946" cy="667184"/>
          </a:xfrm>
        </xdr:grpSpPr>
        <xdr:sp macro="" textlink="">
          <xdr:nvSpPr>
            <xdr:cNvPr id="89" name="Forma libre: forma 88">
              <a:extLst>
                <a:ext uri="{FF2B5EF4-FFF2-40B4-BE49-F238E27FC236}">
                  <a16:creationId xmlns:a16="http://schemas.microsoft.com/office/drawing/2014/main" id="{32F4B048-E203-643B-E6D6-479B2F72C085}"/>
                </a:ext>
              </a:extLst>
            </xdr:cNvPr>
            <xdr:cNvSpPr/>
          </xdr:nvSpPr>
          <xdr:spPr>
            <a:xfrm>
              <a:off x="3134806" y="1930028"/>
              <a:ext cx="1341939" cy="422118"/>
            </a:xfrm>
            <a:custGeom>
              <a:avLst/>
              <a:gdLst>
                <a:gd name="connsiteX0" fmla="*/ 184785 w 1341941"/>
                <a:gd name="connsiteY0" fmla="*/ 0 h 369570"/>
                <a:gd name="connsiteX1" fmla="*/ 1339215 w 1341941"/>
                <a:gd name="connsiteY1" fmla="*/ 0 h 369570"/>
                <a:gd name="connsiteX2" fmla="*/ 1341941 w 1341941"/>
                <a:gd name="connsiteY2" fmla="*/ 275 h 369570"/>
                <a:gd name="connsiteX3" fmla="*/ 1341941 w 1341941"/>
                <a:gd name="connsiteY3" fmla="*/ 369295 h 369570"/>
                <a:gd name="connsiteX4" fmla="*/ 1339215 w 1341941"/>
                <a:gd name="connsiteY4" fmla="*/ 369570 h 369570"/>
                <a:gd name="connsiteX5" fmla="*/ 184785 w 1341941"/>
                <a:gd name="connsiteY5" fmla="*/ 369570 h 369570"/>
                <a:gd name="connsiteX6" fmla="*/ 0 w 1341941"/>
                <a:gd name="connsiteY6" fmla="*/ 184785 h 369570"/>
                <a:gd name="connsiteX7" fmla="*/ 184785 w 1341941"/>
                <a:gd name="connsiteY7" fmla="*/ 0 h 3695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341941" h="369570">
                  <a:moveTo>
                    <a:pt x="184785" y="0"/>
                  </a:moveTo>
                  <a:lnTo>
                    <a:pt x="1339215" y="0"/>
                  </a:lnTo>
                  <a:lnTo>
                    <a:pt x="1341941" y="275"/>
                  </a:lnTo>
                  <a:lnTo>
                    <a:pt x="1341941" y="369295"/>
                  </a:lnTo>
                  <a:lnTo>
                    <a:pt x="1339215" y="369570"/>
                  </a:lnTo>
                  <a:lnTo>
                    <a:pt x="184785" y="369570"/>
                  </a:lnTo>
                  <a:cubicBezTo>
                    <a:pt x="82731" y="369570"/>
                    <a:pt x="0" y="286839"/>
                    <a:pt x="0" y="184785"/>
                  </a:cubicBezTo>
                  <a:cubicBezTo>
                    <a:pt x="0" y="82731"/>
                    <a:pt x="82731" y="0"/>
                    <a:pt x="184785" y="0"/>
                  </a:cubicBezTo>
                  <a:close/>
                </a:path>
              </a:pathLst>
            </a:custGeom>
            <a:solidFill>
              <a:srgbClr val="7030A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s-MX" sz="1100"/>
            </a:p>
          </xdr:txBody>
        </xdr:sp>
        <xdr:sp macro="" textlink="">
          <xdr:nvSpPr>
            <xdr:cNvPr id="90" name="Forma libre: forma 89">
              <a:extLst>
                <a:ext uri="{FF2B5EF4-FFF2-40B4-BE49-F238E27FC236}">
                  <a16:creationId xmlns:a16="http://schemas.microsoft.com/office/drawing/2014/main" id="{797C45BD-3CB8-6A9A-0791-04B58899043C}"/>
                </a:ext>
              </a:extLst>
            </xdr:cNvPr>
            <xdr:cNvSpPr/>
          </xdr:nvSpPr>
          <xdr:spPr>
            <a:xfrm flipV="1">
              <a:off x="4300541" y="1797790"/>
              <a:ext cx="176211" cy="184785"/>
            </a:xfrm>
            <a:custGeom>
              <a:avLst/>
              <a:gdLst>
                <a:gd name="connsiteX0" fmla="*/ 0 w 176211"/>
                <a:gd name="connsiteY0" fmla="*/ 0 h 184785"/>
                <a:gd name="connsiteX1" fmla="*/ 176211 w 176211"/>
                <a:gd name="connsiteY1" fmla="*/ 0 h 184785"/>
                <a:gd name="connsiteX2" fmla="*/ 176211 w 176211"/>
                <a:gd name="connsiteY2" fmla="*/ 184785 h 184785"/>
                <a:gd name="connsiteX3" fmla="*/ 28667 w 176211"/>
                <a:gd name="connsiteY3" fmla="*/ 3754 h 184785"/>
                <a:gd name="connsiteX4" fmla="*/ 0 w 176211"/>
                <a:gd name="connsiteY4" fmla="*/ 864 h 184785"/>
                <a:gd name="connsiteX5" fmla="*/ 0 w 176211"/>
                <a:gd name="connsiteY5" fmla="*/ 0 h 1847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76211" h="184785">
                  <a:moveTo>
                    <a:pt x="0" y="0"/>
                  </a:moveTo>
                  <a:lnTo>
                    <a:pt x="176211" y="0"/>
                  </a:lnTo>
                  <a:lnTo>
                    <a:pt x="176211" y="184785"/>
                  </a:lnTo>
                  <a:cubicBezTo>
                    <a:pt x="176211" y="95488"/>
                    <a:pt x="112870" y="20985"/>
                    <a:pt x="28667" y="3754"/>
                  </a:cubicBezTo>
                  <a:lnTo>
                    <a:pt x="0" y="86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7030A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  <xdr:sp macro="" textlink="">
          <xdr:nvSpPr>
            <xdr:cNvPr id="91" name="Forma libre: forma 90">
              <a:extLst>
                <a:ext uri="{FF2B5EF4-FFF2-40B4-BE49-F238E27FC236}">
                  <a16:creationId xmlns:a16="http://schemas.microsoft.com/office/drawing/2014/main" id="{F09EE235-40A4-B796-2379-660D811EB52F}"/>
                </a:ext>
              </a:extLst>
            </xdr:cNvPr>
            <xdr:cNvSpPr/>
          </xdr:nvSpPr>
          <xdr:spPr>
            <a:xfrm flipV="1">
              <a:off x="4394645" y="2352145"/>
              <a:ext cx="81835" cy="112829"/>
            </a:xfrm>
            <a:custGeom>
              <a:avLst/>
              <a:gdLst>
                <a:gd name="connsiteX0" fmla="*/ 161164 w 161164"/>
                <a:gd name="connsiteY0" fmla="*/ 0 h 182404"/>
                <a:gd name="connsiteX1" fmla="*/ 161164 w 161164"/>
                <a:gd name="connsiteY1" fmla="*/ 182404 h 182404"/>
                <a:gd name="connsiteX2" fmla="*/ 0 w 161164"/>
                <a:gd name="connsiteY2" fmla="*/ 182404 h 182404"/>
                <a:gd name="connsiteX3" fmla="*/ 13620 w 161164"/>
                <a:gd name="connsiteY3" fmla="*/ 181031 h 182404"/>
                <a:gd name="connsiteX4" fmla="*/ 161164 w 161164"/>
                <a:gd name="connsiteY4" fmla="*/ 0 h 182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1164" h="182404">
                  <a:moveTo>
                    <a:pt x="161164" y="0"/>
                  </a:moveTo>
                  <a:lnTo>
                    <a:pt x="161164" y="182404"/>
                  </a:lnTo>
                  <a:lnTo>
                    <a:pt x="0" y="182404"/>
                  </a:lnTo>
                  <a:lnTo>
                    <a:pt x="13620" y="181031"/>
                  </a:lnTo>
                  <a:cubicBezTo>
                    <a:pt x="97823" y="163800"/>
                    <a:pt x="161164" y="89297"/>
                    <a:pt x="161164" y="0"/>
                  </a:cubicBezTo>
                  <a:close/>
                </a:path>
              </a:pathLst>
            </a:custGeom>
            <a:solidFill>
              <a:srgbClr val="7030A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</xdr:grpSp>
      <xdr:pic>
        <xdr:nvPicPr>
          <xdr:cNvPr id="87" name="Imagen 86">
            <a:extLst>
              <a:ext uri="{FF2B5EF4-FFF2-40B4-BE49-F238E27FC236}">
                <a16:creationId xmlns:a16="http://schemas.microsoft.com/office/drawing/2014/main" id="{C80B151F-B1BE-FB59-7232-79D7C44A6C0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2115" y="242487"/>
            <a:ext cx="299681" cy="375501"/>
          </a:xfrm>
          <a:prstGeom prst="rect">
            <a:avLst/>
          </a:prstGeom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>
            <a:bevelT w="63500" h="50800"/>
          </a:sp3d>
        </xdr:spPr>
      </xdr:pic>
      <xdr:sp macro="" textlink="">
        <xdr:nvSpPr>
          <xdr:cNvPr id="88" name="CuadroTexto 87">
            <a:extLst>
              <a:ext uri="{FF2B5EF4-FFF2-40B4-BE49-F238E27FC236}">
                <a16:creationId xmlns:a16="http://schemas.microsoft.com/office/drawing/2014/main" id="{B1BE8AD5-CAFA-C929-B5C1-8E497A73D727}"/>
              </a:ext>
            </a:extLst>
          </xdr:cNvPr>
          <xdr:cNvSpPr txBox="1"/>
        </xdr:nvSpPr>
        <xdr:spPr>
          <a:xfrm>
            <a:off x="410477" y="257070"/>
            <a:ext cx="1145706" cy="293517"/>
          </a:xfrm>
          <a:prstGeom prst="rect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PE</a:t>
            </a:r>
            <a:r>
              <a:rPr lang="es-MX" sz="10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y LN por Demarcación</a:t>
            </a:r>
            <a:endParaRPr lang="es-MX" sz="10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926522</xdr:colOff>
      <xdr:row>0</xdr:row>
      <xdr:rowOff>8107</xdr:rowOff>
    </xdr:from>
    <xdr:to>
      <xdr:col>2</xdr:col>
      <xdr:colOff>8658</xdr:colOff>
      <xdr:row>14</xdr:row>
      <xdr:rowOff>129886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238DBF5F-A1AF-4944-5FF7-5BA140662FEF}"/>
            </a:ext>
          </a:extLst>
        </xdr:cNvPr>
        <xdr:cNvGrpSpPr/>
      </xdr:nvGrpSpPr>
      <xdr:grpSpPr>
        <a:xfrm>
          <a:off x="2021897" y="8107"/>
          <a:ext cx="177511" cy="3674604"/>
          <a:chOff x="2026227" y="8107"/>
          <a:chExt cx="181840" cy="3360279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A83A5F45-4254-4E34-B260-56F26BAE13C0}"/>
              </a:ext>
            </a:extLst>
          </xdr:cNvPr>
          <xdr:cNvSpPr/>
        </xdr:nvSpPr>
        <xdr:spPr>
          <a:xfrm flipH="1">
            <a:off x="2052205" y="8107"/>
            <a:ext cx="145688" cy="580711"/>
          </a:xfrm>
          <a:prstGeom prst="rect">
            <a:avLst/>
          </a:prstGeom>
          <a:solidFill>
            <a:srgbClr val="7030A0"/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4" name="Rectángulo 103">
            <a:extLst>
              <a:ext uri="{FF2B5EF4-FFF2-40B4-BE49-F238E27FC236}">
                <a16:creationId xmlns:a16="http://schemas.microsoft.com/office/drawing/2014/main" id="{91E27404-3228-4094-A52C-8E200B52BC26}"/>
              </a:ext>
            </a:extLst>
          </xdr:cNvPr>
          <xdr:cNvSpPr/>
        </xdr:nvSpPr>
        <xdr:spPr>
          <a:xfrm flipH="1">
            <a:off x="2026227" y="571500"/>
            <a:ext cx="181840" cy="2796886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8283</xdr:colOff>
      <xdr:row>6</xdr:row>
      <xdr:rowOff>120846</xdr:rowOff>
    </xdr:from>
    <xdr:to>
      <xdr:col>1</xdr:col>
      <xdr:colOff>945446</xdr:colOff>
      <xdr:row>8</xdr:row>
      <xdr:rowOff>199160</xdr:rowOff>
    </xdr:to>
    <xdr:grpSp>
      <xdr:nvGrpSpPr>
        <xdr:cNvPr id="105" name="Grupo 10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04846-74D9-4375-A8B9-A3EFC0DE8502}"/>
            </a:ext>
          </a:extLst>
        </xdr:cNvPr>
        <xdr:cNvGrpSpPr/>
      </xdr:nvGrpSpPr>
      <xdr:grpSpPr>
        <a:xfrm>
          <a:off x="8283" y="1092396"/>
          <a:ext cx="2032538" cy="659339"/>
          <a:chOff x="19049" y="1392780"/>
          <a:chExt cx="2030467" cy="656736"/>
        </a:xfrm>
        <a:solidFill>
          <a:schemeClr val="accent6">
            <a:lumMod val="75000"/>
          </a:schemeClr>
        </a:solidFill>
      </xdr:grpSpPr>
      <xdr:grpSp>
        <xdr:nvGrpSpPr>
          <xdr:cNvPr id="106" name="Grupo 105">
            <a:extLst>
              <a:ext uri="{FF2B5EF4-FFF2-40B4-BE49-F238E27FC236}">
                <a16:creationId xmlns:a16="http://schemas.microsoft.com/office/drawing/2014/main" id="{9BD0851C-6FAC-46F4-4FD8-4E488CF1A33D}"/>
              </a:ext>
            </a:extLst>
          </xdr:cNvPr>
          <xdr:cNvGrpSpPr/>
        </xdr:nvGrpSpPr>
        <xdr:grpSpPr>
          <a:xfrm>
            <a:off x="19049" y="1392780"/>
            <a:ext cx="2030467" cy="656736"/>
            <a:chOff x="28575" y="37053"/>
            <a:chExt cx="1534814" cy="767116"/>
          </a:xfrm>
          <a:grpFill/>
        </xdr:grpSpPr>
        <xdr:grpSp>
          <xdr:nvGrpSpPr>
            <xdr:cNvPr id="108" name="Grupo 107">
              <a:extLst>
                <a:ext uri="{FF2B5EF4-FFF2-40B4-BE49-F238E27FC236}">
                  <a16:creationId xmlns:a16="http://schemas.microsoft.com/office/drawing/2014/main" id="{953A8477-FDFA-3E83-0B80-5424FE53B998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110" name="Forma libre: forma 109">
                <a:extLst>
                  <a:ext uri="{FF2B5EF4-FFF2-40B4-BE49-F238E27FC236}">
                    <a16:creationId xmlns:a16="http://schemas.microsoft.com/office/drawing/2014/main" id="{63BAF0E5-CD7E-8913-23CC-2F1CA8FEBDDA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111" name="Forma libre: forma 110">
                <a:extLst>
                  <a:ext uri="{FF2B5EF4-FFF2-40B4-BE49-F238E27FC236}">
                    <a16:creationId xmlns:a16="http://schemas.microsoft.com/office/drawing/2014/main" id="{220A2752-FE3D-CFD6-AB1A-35BB8C5E50DB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112" name="Forma libre: forma 111">
                <a:extLst>
                  <a:ext uri="{FF2B5EF4-FFF2-40B4-BE49-F238E27FC236}">
                    <a16:creationId xmlns:a16="http://schemas.microsoft.com/office/drawing/2014/main" id="{198BFB75-D61F-A2D2-D7C9-DB4A4D7B55E5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109" name="CuadroTexto 108">
              <a:extLst>
                <a:ext uri="{FF2B5EF4-FFF2-40B4-BE49-F238E27FC236}">
                  <a16:creationId xmlns:a16="http://schemas.microsoft.com/office/drawing/2014/main" id="{5FE4137E-F0FF-FD14-5FAA-ABA4C5CA5504}"/>
                </a:ext>
              </a:extLst>
            </xdr:cNvPr>
            <xdr:cNvSpPr txBox="1"/>
          </xdr:nvSpPr>
          <xdr:spPr>
            <a:xfrm>
              <a:off x="410477" y="257070"/>
              <a:ext cx="1145706" cy="29351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Distrito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pic>
        <xdr:nvPicPr>
          <xdr:cNvPr id="107" name="Imagen 106">
            <a:extLst>
              <a:ext uri="{FF2B5EF4-FFF2-40B4-BE49-F238E27FC236}">
                <a16:creationId xmlns:a16="http://schemas.microsoft.com/office/drawing/2014/main" id="{788867D4-54EA-FE1E-50CE-737C8C4002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50000"/>
                    </a14:imgEffect>
                    <a14:imgEffect>
                      <a14:colorTemperature colorTemp="88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03417" y="1562340"/>
            <a:ext cx="299808" cy="308144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>
            <a:bevelT w="63500" h="50800" prst="softRound"/>
          </a:sp3d>
        </xdr:spPr>
      </xdr:pic>
    </xdr:grpSp>
    <xdr:clientData/>
  </xdr:twoCellAnchor>
  <xdr:twoCellAnchor>
    <xdr:from>
      <xdr:col>0</xdr:col>
      <xdr:colOff>8281</xdr:colOff>
      <xdr:row>8</xdr:row>
      <xdr:rowOff>114308</xdr:rowOff>
    </xdr:from>
    <xdr:to>
      <xdr:col>1</xdr:col>
      <xdr:colOff>945444</xdr:colOff>
      <xdr:row>10</xdr:row>
      <xdr:rowOff>103910</xdr:rowOff>
    </xdr:to>
    <xdr:grpSp>
      <xdr:nvGrpSpPr>
        <xdr:cNvPr id="113" name="Grupo 1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D595AC4-786C-4A8D-8E9C-09487BD4E1BB}"/>
            </a:ext>
          </a:extLst>
        </xdr:cNvPr>
        <xdr:cNvGrpSpPr/>
      </xdr:nvGrpSpPr>
      <xdr:grpSpPr>
        <a:xfrm>
          <a:off x="8281" y="1666883"/>
          <a:ext cx="2032538" cy="656352"/>
          <a:chOff x="19049" y="2082522"/>
          <a:chExt cx="2030467" cy="656736"/>
        </a:xfrm>
        <a:solidFill>
          <a:schemeClr val="accent6">
            <a:lumMod val="75000"/>
          </a:schemeClr>
        </a:solidFill>
      </xdr:grpSpPr>
      <xdr:grpSp>
        <xdr:nvGrpSpPr>
          <xdr:cNvPr id="114" name="Grupo 113">
            <a:extLst>
              <a:ext uri="{FF2B5EF4-FFF2-40B4-BE49-F238E27FC236}">
                <a16:creationId xmlns:a16="http://schemas.microsoft.com/office/drawing/2014/main" id="{7D7D44E2-C2AE-7D03-900A-51C5DC005D0D}"/>
              </a:ext>
            </a:extLst>
          </xdr:cNvPr>
          <xdr:cNvGrpSpPr/>
        </xdr:nvGrpSpPr>
        <xdr:grpSpPr>
          <a:xfrm>
            <a:off x="19049" y="2082522"/>
            <a:ext cx="2030467" cy="656736"/>
            <a:chOff x="19049" y="1392780"/>
            <a:chExt cx="2030467" cy="656736"/>
          </a:xfrm>
          <a:grpFill/>
        </xdr:grpSpPr>
        <xdr:grpSp>
          <xdr:nvGrpSpPr>
            <xdr:cNvPr id="119" name="Grupo 118">
              <a:extLst>
                <a:ext uri="{FF2B5EF4-FFF2-40B4-BE49-F238E27FC236}">
                  <a16:creationId xmlns:a16="http://schemas.microsoft.com/office/drawing/2014/main" id="{9AD175F1-40E1-F36C-0295-684C35BFBB61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121" name="Grupo 120">
                <a:extLst>
                  <a:ext uri="{FF2B5EF4-FFF2-40B4-BE49-F238E27FC236}">
                    <a16:creationId xmlns:a16="http://schemas.microsoft.com/office/drawing/2014/main" id="{0A3D8803-8695-815C-0E94-81EC85E1BFED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123" name="Forma libre: forma 122">
                  <a:extLst>
                    <a:ext uri="{FF2B5EF4-FFF2-40B4-BE49-F238E27FC236}">
                      <a16:creationId xmlns:a16="http://schemas.microsoft.com/office/drawing/2014/main" id="{64068E80-A604-D9C3-CD57-56CB10D398DB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124" name="Forma libre: forma 123">
                  <a:extLst>
                    <a:ext uri="{FF2B5EF4-FFF2-40B4-BE49-F238E27FC236}">
                      <a16:creationId xmlns:a16="http://schemas.microsoft.com/office/drawing/2014/main" id="{F1E2998D-E96B-4363-EA8B-0B741FFD6304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125" name="Forma libre: forma 124">
                  <a:extLst>
                    <a:ext uri="{FF2B5EF4-FFF2-40B4-BE49-F238E27FC236}">
                      <a16:creationId xmlns:a16="http://schemas.microsoft.com/office/drawing/2014/main" id="{A462E1E5-3381-56DC-C081-35D625360A88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122" name="CuadroTexto 121">
                <a:extLst>
                  <a:ext uri="{FF2B5EF4-FFF2-40B4-BE49-F238E27FC236}">
                    <a16:creationId xmlns:a16="http://schemas.microsoft.com/office/drawing/2014/main" id="{2FB0B290-F278-D347-60AA-D27ABAD7D118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6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PE</a:t>
                </a:r>
                <a:r>
                  <a:rPr lang="es-MX" sz="1000" b="1" baseline="0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y LN por Distrito y Sexo</a:t>
                </a:r>
                <a:endPara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</xdr:grpSp>
        <xdr:pic>
          <xdr:nvPicPr>
            <xdr:cNvPr id="120" name="Imagen 119">
              <a:extLst>
                <a:ext uri="{FF2B5EF4-FFF2-40B4-BE49-F238E27FC236}">
                  <a16:creationId xmlns:a16="http://schemas.microsoft.com/office/drawing/2014/main" id="{AB9C2A9C-4B3D-9F7C-F44A-9BD9D319F5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115" name="Grupo 114">
            <a:extLst>
              <a:ext uri="{FF2B5EF4-FFF2-40B4-BE49-F238E27FC236}">
                <a16:creationId xmlns:a16="http://schemas.microsoft.com/office/drawing/2014/main" id="{CE29362F-BA01-B928-9920-F2B31D11EE16}"/>
              </a:ext>
            </a:extLst>
          </xdr:cNvPr>
          <xdr:cNvGrpSpPr/>
        </xdr:nvGrpSpPr>
        <xdr:grpSpPr>
          <a:xfrm>
            <a:off x="465739" y="2342076"/>
            <a:ext cx="260026" cy="249329"/>
            <a:chOff x="3296963" y="1869110"/>
            <a:chExt cx="260026" cy="249329"/>
          </a:xfrm>
          <a:grpFill/>
        </xdr:grpSpPr>
        <xdr:pic>
          <xdr:nvPicPr>
            <xdr:cNvPr id="116" name="Gráfico 115" descr="Hombre y mujer con relleno sólido">
              <a:extLst>
                <a:ext uri="{FF2B5EF4-FFF2-40B4-BE49-F238E27FC236}">
                  <a16:creationId xmlns:a16="http://schemas.microsoft.com/office/drawing/2014/main" id="{3CF6CE87-E10F-E943-4857-6B020D5A25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3296963" y="1869110"/>
              <a:ext cx="124380" cy="247971"/>
            </a:xfrm>
            <a:prstGeom prst="rect">
              <a:avLst/>
            </a:prstGeom>
            <a:scene3d>
              <a:camera prst="orthographicFront"/>
              <a:lightRig rig="threePt" dir="t"/>
            </a:scene3d>
            <a:sp3d>
              <a:bevelT/>
            </a:sp3d>
          </xdr:spPr>
        </xdr:pic>
        <xdr:pic>
          <xdr:nvPicPr>
            <xdr:cNvPr id="117" name="Gráfico 116" descr="Hombre y mujer con relleno sólido">
              <a:extLst>
                <a:ext uri="{FF2B5EF4-FFF2-40B4-BE49-F238E27FC236}">
                  <a16:creationId xmlns:a16="http://schemas.microsoft.com/office/drawing/2014/main" id="{1536DFDD-5617-7269-DB45-BE9D51022A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3366724" y="1869111"/>
              <a:ext cx="123989" cy="249328"/>
            </a:xfrm>
            <a:prstGeom prst="rect">
              <a:avLst/>
            </a:prstGeom>
            <a:scene3d>
              <a:camera prst="orthographicFront"/>
              <a:lightRig rig="threePt" dir="t"/>
            </a:scene3d>
            <a:sp3d>
              <a:bevelT/>
            </a:sp3d>
          </xdr:spPr>
        </xdr:pic>
        <xdr:pic>
          <xdr:nvPicPr>
            <xdr:cNvPr id="118" name="Gráfico 117" descr="Hombre y mujer con relleno sólido">
              <a:extLst>
                <a:ext uri="{FF2B5EF4-FFF2-40B4-BE49-F238E27FC236}">
                  <a16:creationId xmlns:a16="http://schemas.microsoft.com/office/drawing/2014/main" id="{8DD6319F-19B3-7696-0C64-487811E7EB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3433000" y="1869110"/>
              <a:ext cx="123989" cy="249328"/>
            </a:xfrm>
            <a:prstGeom prst="rect">
              <a:avLst/>
            </a:prstGeom>
            <a:scene3d>
              <a:camera prst="orthographicFront"/>
              <a:lightRig rig="threePt" dir="t"/>
            </a:scene3d>
            <a:sp3d>
              <a:bevelT/>
            </a:sp3d>
          </xdr:spPr>
        </xdr:pic>
      </xdr:grpSp>
    </xdr:grpSp>
    <xdr:clientData/>
  </xdr:twoCellAnchor>
  <xdr:twoCellAnchor>
    <xdr:from>
      <xdr:col>0</xdr:col>
      <xdr:colOff>8282</xdr:colOff>
      <xdr:row>3</xdr:row>
      <xdr:rowOff>19200</xdr:rowOff>
    </xdr:from>
    <xdr:to>
      <xdr:col>1</xdr:col>
      <xdr:colOff>945445</xdr:colOff>
      <xdr:row>7</xdr:row>
      <xdr:rowOff>58823</xdr:rowOff>
    </xdr:to>
    <xdr:grpSp>
      <xdr:nvGrpSpPr>
        <xdr:cNvPr id="11" name="Grupo 1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BF8178-B1B2-27F8-7B55-F59DAB5C6E52}"/>
            </a:ext>
          </a:extLst>
        </xdr:cNvPr>
        <xdr:cNvGrpSpPr/>
      </xdr:nvGrpSpPr>
      <xdr:grpSpPr>
        <a:xfrm>
          <a:off x="8282" y="504975"/>
          <a:ext cx="2032538" cy="687323"/>
          <a:chOff x="8282" y="631288"/>
          <a:chExt cx="2032538" cy="678772"/>
        </a:xfrm>
      </xdr:grpSpPr>
      <xdr:grpSp>
        <xdr:nvGrpSpPr>
          <xdr:cNvPr id="93" name="Grupo 92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AA6C8A69-85AB-81E6-BB96-5BD9700E49F2}"/>
              </a:ext>
            </a:extLst>
          </xdr:cNvPr>
          <xdr:cNvGrpSpPr/>
        </xdr:nvGrpSpPr>
        <xdr:grpSpPr>
          <a:xfrm>
            <a:off x="8282" y="631288"/>
            <a:ext cx="2032538" cy="678772"/>
            <a:chOff x="28575" y="5408"/>
            <a:chExt cx="1534814" cy="818585"/>
          </a:xfrm>
          <a:solidFill>
            <a:schemeClr val="accent6">
              <a:lumMod val="75000"/>
            </a:schemeClr>
          </a:solidFill>
        </xdr:grpSpPr>
        <xdr:grpSp>
          <xdr:nvGrpSpPr>
            <xdr:cNvPr id="98" name="Grupo 97">
              <a:extLst>
                <a:ext uri="{FF2B5EF4-FFF2-40B4-BE49-F238E27FC236}">
                  <a16:creationId xmlns:a16="http://schemas.microsoft.com/office/drawing/2014/main" id="{6940DB10-958A-3843-9C0B-6369F99F5882}"/>
                </a:ext>
              </a:extLst>
            </xdr:cNvPr>
            <xdr:cNvGrpSpPr/>
          </xdr:nvGrpSpPr>
          <xdr:grpSpPr>
            <a:xfrm>
              <a:off x="28575" y="5408"/>
              <a:ext cx="1534814" cy="818585"/>
              <a:chOff x="3134811" y="1802338"/>
              <a:chExt cx="1341941" cy="688235"/>
            </a:xfrm>
            <a:grpFill/>
          </xdr:grpSpPr>
          <xdr:sp macro="" textlink="">
            <xdr:nvSpPr>
              <xdr:cNvPr id="101" name="Forma libre: forma 100">
                <a:extLst>
                  <a:ext uri="{FF2B5EF4-FFF2-40B4-BE49-F238E27FC236}">
                    <a16:creationId xmlns:a16="http://schemas.microsoft.com/office/drawing/2014/main" id="{AEE9571A-BDE2-F69E-B4E8-A8884E589F78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102" name="Forma libre: forma 101">
                <a:extLst>
                  <a:ext uri="{FF2B5EF4-FFF2-40B4-BE49-F238E27FC236}">
                    <a16:creationId xmlns:a16="http://schemas.microsoft.com/office/drawing/2014/main" id="{C2EBF0AA-6C52-276E-2D39-C477D07B5804}"/>
                  </a:ext>
                </a:extLst>
              </xdr:cNvPr>
              <xdr:cNvSpPr/>
            </xdr:nvSpPr>
            <xdr:spPr>
              <a:xfrm flipV="1">
                <a:off x="4376900" y="1802338"/>
                <a:ext cx="99850" cy="14439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103" name="Forma libre: forma 102">
                <a:extLst>
                  <a:ext uri="{FF2B5EF4-FFF2-40B4-BE49-F238E27FC236}">
                    <a16:creationId xmlns:a16="http://schemas.microsoft.com/office/drawing/2014/main" id="{F2EF17A9-0851-D954-9F66-B13923334853}"/>
                  </a:ext>
                </a:extLst>
              </xdr:cNvPr>
              <xdr:cNvSpPr/>
            </xdr:nvSpPr>
            <xdr:spPr>
              <a:xfrm flipV="1">
                <a:off x="4403036" y="2352146"/>
                <a:ext cx="73447" cy="138427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pic>
          <xdr:nvPicPr>
            <xdr:cNvPr id="99" name="Imagen 98">
              <a:extLst>
                <a:ext uri="{FF2B5EF4-FFF2-40B4-BE49-F238E27FC236}">
                  <a16:creationId xmlns:a16="http://schemas.microsoft.com/office/drawing/2014/main" id="{6844C454-17FB-A6B1-223D-D1F6AA4E3C4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5" cstate="print">
              <a:extLst>
                <a:ext uri="{BEBA8EAE-BF5A-486C-A8C5-ECC9F3942E4B}">
                  <a14:imgProps xmlns:a14="http://schemas.microsoft.com/office/drawing/2010/main">
                    <a14:imgLayer r:embed="rId16">
                      <a14:imgEffect>
                        <a14:backgroundRemoval t="0" b="100000" l="0" r="100000"/>
                      </a14:imgEffect>
                      <a14:imgEffect>
                        <a14:artisticPhotocopy/>
                      </a14:imgEffect>
                      <a14:imgEffect>
                        <a14:sharpenSoften amount="-50000"/>
                      </a14:imgEffect>
                      <a14:imgEffect>
                        <a14:colorTemperature colorTemp="4700"/>
                      </a14:imgEffect>
                      <a14:imgEffect>
                        <a14:brightnessContrast contrast="-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34847" y="242016"/>
              <a:ext cx="256234" cy="331395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/>
          </xdr:spPr>
        </xdr:pic>
        <xdr:sp macro="" textlink="">
          <xdr:nvSpPr>
            <xdr:cNvPr id="100" name="CuadroTexto 99">
              <a:extLst>
                <a:ext uri="{FF2B5EF4-FFF2-40B4-BE49-F238E27FC236}">
                  <a16:creationId xmlns:a16="http://schemas.microsoft.com/office/drawing/2014/main" id="{C132BC3C-2735-39CE-58BE-B0D4375AD24A}"/>
                </a:ext>
              </a:extLst>
            </xdr:cNvPr>
            <xdr:cNvSpPr txBox="1"/>
          </xdr:nvSpPr>
          <xdr:spPr>
            <a:xfrm>
              <a:off x="561765" y="155866"/>
              <a:ext cx="970992" cy="50973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Demarcación y Sexo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32037DBE-57C0-AF67-AD0A-6500F51E3876}"/>
              </a:ext>
            </a:extLst>
          </xdr:cNvPr>
          <xdr:cNvGrpSpPr/>
        </xdr:nvGrpSpPr>
        <xdr:grpSpPr>
          <a:xfrm>
            <a:off x="482203" y="875110"/>
            <a:ext cx="260291" cy="248543"/>
            <a:chOff x="0" y="0"/>
            <a:chExt cx="260291" cy="248543"/>
          </a:xfrm>
        </xdr:grpSpPr>
        <xdr:pic>
          <xdr:nvPicPr>
            <xdr:cNvPr id="4" name="Gráfico 3" descr="Hombre y mujer con relleno sólido">
              <a:extLst>
                <a:ext uri="{FF2B5EF4-FFF2-40B4-BE49-F238E27FC236}">
                  <a16:creationId xmlns:a16="http://schemas.microsoft.com/office/drawing/2014/main" id="{12CFE71B-694D-47B3-BFC3-7A36E0EEA9F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5" name="Gráfico 4" descr="Hombre y mujer con relleno sólido">
              <a:extLst>
                <a:ext uri="{FF2B5EF4-FFF2-40B4-BE49-F238E27FC236}">
                  <a16:creationId xmlns:a16="http://schemas.microsoft.com/office/drawing/2014/main" id="{FA5B022E-9BF2-4E36-A4DE-08144D4E8EC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6" name="Gráfico 5" descr="Hombre y mujer con relleno sólido">
              <a:extLst>
                <a:ext uri="{FF2B5EF4-FFF2-40B4-BE49-F238E27FC236}">
                  <a16:creationId xmlns:a16="http://schemas.microsoft.com/office/drawing/2014/main" id="{685E1CA3-0677-440C-8766-A77A3D7912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0</xdr:colOff>
      <xdr:row>11</xdr:row>
      <xdr:rowOff>264948</xdr:rowOff>
    </xdr:from>
    <xdr:to>
      <xdr:col>1</xdr:col>
      <xdr:colOff>937163</xdr:colOff>
      <xdr:row>13</xdr:row>
      <xdr:rowOff>242040</xdr:rowOff>
    </xdr:to>
    <xdr:grpSp>
      <xdr:nvGrpSpPr>
        <xdr:cNvPr id="23" name="Grupo 2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13EE2B9-BEF5-4176-B440-0C76AFD765E4}"/>
            </a:ext>
          </a:extLst>
        </xdr:cNvPr>
        <xdr:cNvGrpSpPr/>
      </xdr:nvGrpSpPr>
      <xdr:grpSpPr>
        <a:xfrm>
          <a:off x="0" y="2817648"/>
          <a:ext cx="2032538" cy="643842"/>
          <a:chOff x="0" y="1930362"/>
          <a:chExt cx="2032538" cy="654666"/>
        </a:xfrm>
        <a:solidFill>
          <a:srgbClr val="7030A0"/>
        </a:solidFill>
      </xdr:grpSpPr>
      <xdr:grpSp>
        <xdr:nvGrpSpPr>
          <xdr:cNvPr id="24" name="Grupo 23">
            <a:extLst>
              <a:ext uri="{FF2B5EF4-FFF2-40B4-BE49-F238E27FC236}">
                <a16:creationId xmlns:a16="http://schemas.microsoft.com/office/drawing/2014/main" id="{93B56C05-265D-B15D-7378-64A26D3D6706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EB4C902-11F6-E062-5A97-E543EBD34127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31" name="Grupo 30">
                <a:extLst>
                  <a:ext uri="{FF2B5EF4-FFF2-40B4-BE49-F238E27FC236}">
                    <a16:creationId xmlns:a16="http://schemas.microsoft.com/office/drawing/2014/main" id="{B80F93C4-44AB-0799-3BF0-606D4D888E1C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33" name="Forma libre: forma 32">
                  <a:extLst>
                    <a:ext uri="{FF2B5EF4-FFF2-40B4-BE49-F238E27FC236}">
                      <a16:creationId xmlns:a16="http://schemas.microsoft.com/office/drawing/2014/main" id="{F66059AB-E878-44D8-5D34-110DA474D604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34" name="Forma libre: forma 33">
                  <a:extLst>
                    <a:ext uri="{FF2B5EF4-FFF2-40B4-BE49-F238E27FC236}">
                      <a16:creationId xmlns:a16="http://schemas.microsoft.com/office/drawing/2014/main" id="{0308116A-DECF-2DD7-8464-BF1F3C1D14B1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35" name="Forma libre: forma 34">
                  <a:extLst>
                    <a:ext uri="{FF2B5EF4-FFF2-40B4-BE49-F238E27FC236}">
                      <a16:creationId xmlns:a16="http://schemas.microsoft.com/office/drawing/2014/main" id="{FAAE3B0C-5D35-C37E-60D7-22473771CB46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32" name="CuadroTexto 31">
                <a:hlinkClick xmlns:r="http://schemas.openxmlformats.org/officeDocument/2006/relationships" r:id="rId17"/>
                <a:extLst>
                  <a:ext uri="{FF2B5EF4-FFF2-40B4-BE49-F238E27FC236}">
                    <a16:creationId xmlns:a16="http://schemas.microsoft.com/office/drawing/2014/main" id="{39E381FE-0DD7-C941-D73D-B08629622D05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Gráficos Distrito,  Sexo y %</a:t>
                </a:r>
              </a:p>
            </xdr:txBody>
          </xdr:sp>
        </xdr:grpSp>
        <xdr:pic>
          <xdr:nvPicPr>
            <xdr:cNvPr id="30" name="Imagen 29">
              <a:extLst>
                <a:ext uri="{FF2B5EF4-FFF2-40B4-BE49-F238E27FC236}">
                  <a16:creationId xmlns:a16="http://schemas.microsoft.com/office/drawing/2014/main" id="{0795C28F-759A-3AA6-6518-5925634B42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25" name="Grupo 24">
            <a:extLst>
              <a:ext uri="{FF2B5EF4-FFF2-40B4-BE49-F238E27FC236}">
                <a16:creationId xmlns:a16="http://schemas.microsoft.com/office/drawing/2014/main" id="{A9697F36-C7FD-635F-E0DA-C9AF33C99601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26" name="Gráfico 25" descr="Hombre y mujer con relleno sólido">
              <a:extLst>
                <a:ext uri="{FF2B5EF4-FFF2-40B4-BE49-F238E27FC236}">
                  <a16:creationId xmlns:a16="http://schemas.microsoft.com/office/drawing/2014/main" id="{BDDF156D-91E7-124A-77B5-1CB486C3A42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9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27" name="Gráfico 26" descr="Hombre y mujer con relleno sólido">
              <a:extLst>
                <a:ext uri="{FF2B5EF4-FFF2-40B4-BE49-F238E27FC236}">
                  <a16:creationId xmlns:a16="http://schemas.microsoft.com/office/drawing/2014/main" id="{EECF6E70-28AF-B616-9AE1-D6F421D4762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1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28" name="Gráfico 27" descr="Hombre y mujer con relleno sólido">
              <a:extLst>
                <a:ext uri="{FF2B5EF4-FFF2-40B4-BE49-F238E27FC236}">
                  <a16:creationId xmlns:a16="http://schemas.microsoft.com/office/drawing/2014/main" id="{2626DE56-D502-D7B3-3EEE-1641CD4E085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3462</xdr:colOff>
      <xdr:row>10</xdr:row>
      <xdr:rowOff>25980</xdr:rowOff>
    </xdr:from>
    <xdr:to>
      <xdr:col>1</xdr:col>
      <xdr:colOff>940625</xdr:colOff>
      <xdr:row>12</xdr:row>
      <xdr:rowOff>0</xdr:rowOff>
    </xdr:to>
    <xdr:grpSp>
      <xdr:nvGrpSpPr>
        <xdr:cNvPr id="36" name="Grupo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773C3F6D-50A4-47E4-A484-C2544B218394}"/>
            </a:ext>
          </a:extLst>
        </xdr:cNvPr>
        <xdr:cNvGrpSpPr/>
      </xdr:nvGrpSpPr>
      <xdr:grpSpPr>
        <a:xfrm>
          <a:off x="3462" y="2245305"/>
          <a:ext cx="2032538" cy="640770"/>
          <a:chOff x="5197" y="2143375"/>
          <a:chExt cx="2036868" cy="652501"/>
        </a:xfrm>
      </xdr:grpSpPr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3C1F6950-1B22-A461-D2AC-B93F6986FE2E}"/>
              </a:ext>
            </a:extLst>
          </xdr:cNvPr>
          <xdr:cNvGrpSpPr/>
        </xdr:nvGrpSpPr>
        <xdr:grpSpPr>
          <a:xfrm>
            <a:off x="5197" y="2143375"/>
            <a:ext cx="2036868" cy="652501"/>
            <a:chOff x="28575" y="37053"/>
            <a:chExt cx="1534814" cy="767116"/>
          </a:xfrm>
          <a:solidFill>
            <a:schemeClr val="accent6">
              <a:lumMod val="75000"/>
            </a:schemeClr>
          </a:solidFill>
        </xdr:grpSpPr>
        <xdr:grpSp>
          <xdr:nvGrpSpPr>
            <xdr:cNvPr id="43" name="Grupo 42">
              <a:extLst>
                <a:ext uri="{FF2B5EF4-FFF2-40B4-BE49-F238E27FC236}">
                  <a16:creationId xmlns:a16="http://schemas.microsoft.com/office/drawing/2014/main" id="{EFFCFA84-4F5F-15AB-8127-A8A7B35E3D27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45" name="Forma libre: forma 44">
                <a:extLst>
                  <a:ext uri="{FF2B5EF4-FFF2-40B4-BE49-F238E27FC236}">
                    <a16:creationId xmlns:a16="http://schemas.microsoft.com/office/drawing/2014/main" id="{5A56BAFD-CDBD-4A30-D174-636AFC95FB1B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46" name="Forma libre: forma 45">
                <a:extLst>
                  <a:ext uri="{FF2B5EF4-FFF2-40B4-BE49-F238E27FC236}">
                    <a16:creationId xmlns:a16="http://schemas.microsoft.com/office/drawing/2014/main" id="{E9F9ACEA-0D66-C66D-4179-AC77EBE0C898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47" name="Forma libre: forma 46">
                <a:extLst>
                  <a:ext uri="{FF2B5EF4-FFF2-40B4-BE49-F238E27FC236}">
                    <a16:creationId xmlns:a16="http://schemas.microsoft.com/office/drawing/2014/main" id="{B1425E22-C4A8-DC36-A6DA-7C1BAAE3C2B4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44" name="CuadroTexto 43">
              <a:hlinkClick xmlns:r="http://schemas.openxmlformats.org/officeDocument/2006/relationships" r:id="rId24"/>
              <a:extLst>
                <a:ext uri="{FF2B5EF4-FFF2-40B4-BE49-F238E27FC236}">
                  <a16:creationId xmlns:a16="http://schemas.microsoft.com/office/drawing/2014/main" id="{087EBE6C-76D5-2C4C-CFC9-EBC4C69B6B3E}"/>
                </a:ext>
              </a:extLst>
            </xdr:cNvPr>
            <xdr:cNvSpPr txBox="1"/>
          </xdr:nvSpPr>
          <xdr:spPr>
            <a:xfrm>
              <a:off x="500967" y="160800"/>
              <a:ext cx="1043964" cy="48829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Gráficos 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Demarcación,  Sexo y %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D2BFB170-2513-0BF1-CD8A-2988AD1F0042}"/>
              </a:ext>
            </a:extLst>
          </xdr:cNvPr>
          <xdr:cNvGrpSpPr/>
        </xdr:nvGrpSpPr>
        <xdr:grpSpPr>
          <a:xfrm>
            <a:off x="444281" y="2382984"/>
            <a:ext cx="260846" cy="247721"/>
            <a:chOff x="0" y="0"/>
            <a:chExt cx="260291" cy="248543"/>
          </a:xfrm>
          <a:solidFill>
            <a:schemeClr val="accent6">
              <a:lumMod val="75000"/>
            </a:schemeClr>
          </a:solidFill>
        </xdr:grpSpPr>
        <xdr:pic>
          <xdr:nvPicPr>
            <xdr:cNvPr id="40" name="Gráfico 39" descr="Hombre y mujer con relleno sólido">
              <a:extLst>
                <a:ext uri="{FF2B5EF4-FFF2-40B4-BE49-F238E27FC236}">
                  <a16:creationId xmlns:a16="http://schemas.microsoft.com/office/drawing/2014/main" id="{417D4487-23CE-F1A2-8161-00D7994B6D1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41" name="Gráfico 40" descr="Hombre y mujer con relleno sólido">
              <a:extLst>
                <a:ext uri="{FF2B5EF4-FFF2-40B4-BE49-F238E27FC236}">
                  <a16:creationId xmlns:a16="http://schemas.microsoft.com/office/drawing/2014/main" id="{CDDE4544-FCE9-5EC2-4A85-D21C7BAB3F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42" name="Gráfico 41" descr="Hombre y mujer con relleno sólido">
              <a:extLst>
                <a:ext uri="{FF2B5EF4-FFF2-40B4-BE49-F238E27FC236}">
                  <a16:creationId xmlns:a16="http://schemas.microsoft.com/office/drawing/2014/main" id="{A9623DDA-3FF8-3EB8-5855-9443787A72E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  <xdr:pic>
        <xdr:nvPicPr>
          <xdr:cNvPr id="39" name="Imagen 38">
            <a:extLst>
              <a:ext uri="{FF2B5EF4-FFF2-40B4-BE49-F238E27FC236}">
                <a16:creationId xmlns:a16="http://schemas.microsoft.com/office/drawing/2014/main" id="{43CC5BDB-771A-ACF1-FCC1-3C3F539663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764" y="2329268"/>
            <a:ext cx="332684" cy="276342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</xdr:grpSp>
    <xdr:clientData/>
  </xdr:twoCellAnchor>
  <xdr:twoCellAnchor editAs="oneCell">
    <xdr:from>
      <xdr:col>2</xdr:col>
      <xdr:colOff>66261</xdr:colOff>
      <xdr:row>0</xdr:row>
      <xdr:rowOff>44173</xdr:rowOff>
    </xdr:from>
    <xdr:to>
      <xdr:col>3</xdr:col>
      <xdr:colOff>508000</xdr:colOff>
      <xdr:row>4</xdr:row>
      <xdr:rowOff>154607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ECC5A5-D456-844A-877D-BF3B2B8C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174" y="44173"/>
          <a:ext cx="1744869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937175</xdr:colOff>
      <xdr:row>4</xdr:row>
      <xdr:rowOff>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3DE30A-0A57-43C2-A0A5-1D769E0BEA2A}"/>
            </a:ext>
          </a:extLst>
        </xdr:cNvPr>
        <xdr:cNvGrpSpPr/>
      </xdr:nvGrpSpPr>
      <xdr:grpSpPr>
        <a:xfrm>
          <a:off x="1" y="0"/>
          <a:ext cx="2032549" cy="647700"/>
          <a:chOff x="28574" y="2"/>
          <a:chExt cx="1534822" cy="793548"/>
        </a:xfrm>
        <a:solidFill>
          <a:schemeClr val="accent6">
            <a:lumMod val="75000"/>
          </a:schemeClr>
        </a:solidFill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5872FCEC-C1EA-407C-C883-9674BBDC23A8}"/>
              </a:ext>
            </a:extLst>
          </xdr:cNvPr>
          <xdr:cNvGrpSpPr/>
        </xdr:nvGrpSpPr>
        <xdr:grpSpPr>
          <a:xfrm>
            <a:off x="28574" y="2"/>
            <a:ext cx="1534822" cy="793548"/>
            <a:chOff x="3134806" y="1797790"/>
            <a:chExt cx="1341946" cy="667184"/>
          </a:xfrm>
          <a:grpFill/>
        </xdr:grpSpPr>
        <xdr:sp macro="" textlink="">
          <xdr:nvSpPr>
            <xdr:cNvPr id="21" name="Forma libre: forma 20">
              <a:extLst>
                <a:ext uri="{FF2B5EF4-FFF2-40B4-BE49-F238E27FC236}">
                  <a16:creationId xmlns:a16="http://schemas.microsoft.com/office/drawing/2014/main" id="{0AE5E3DE-03C0-3E63-544A-29A73B68575B}"/>
                </a:ext>
              </a:extLst>
            </xdr:cNvPr>
            <xdr:cNvSpPr/>
          </xdr:nvSpPr>
          <xdr:spPr>
            <a:xfrm>
              <a:off x="3134806" y="1930028"/>
              <a:ext cx="1341939" cy="422118"/>
            </a:xfrm>
            <a:custGeom>
              <a:avLst/>
              <a:gdLst>
                <a:gd name="connsiteX0" fmla="*/ 184785 w 1341941"/>
                <a:gd name="connsiteY0" fmla="*/ 0 h 369570"/>
                <a:gd name="connsiteX1" fmla="*/ 1339215 w 1341941"/>
                <a:gd name="connsiteY1" fmla="*/ 0 h 369570"/>
                <a:gd name="connsiteX2" fmla="*/ 1341941 w 1341941"/>
                <a:gd name="connsiteY2" fmla="*/ 275 h 369570"/>
                <a:gd name="connsiteX3" fmla="*/ 1341941 w 1341941"/>
                <a:gd name="connsiteY3" fmla="*/ 369295 h 369570"/>
                <a:gd name="connsiteX4" fmla="*/ 1339215 w 1341941"/>
                <a:gd name="connsiteY4" fmla="*/ 369570 h 369570"/>
                <a:gd name="connsiteX5" fmla="*/ 184785 w 1341941"/>
                <a:gd name="connsiteY5" fmla="*/ 369570 h 369570"/>
                <a:gd name="connsiteX6" fmla="*/ 0 w 1341941"/>
                <a:gd name="connsiteY6" fmla="*/ 184785 h 369570"/>
                <a:gd name="connsiteX7" fmla="*/ 184785 w 1341941"/>
                <a:gd name="connsiteY7" fmla="*/ 0 h 3695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341941" h="369570">
                  <a:moveTo>
                    <a:pt x="184785" y="0"/>
                  </a:moveTo>
                  <a:lnTo>
                    <a:pt x="1339215" y="0"/>
                  </a:lnTo>
                  <a:lnTo>
                    <a:pt x="1341941" y="275"/>
                  </a:lnTo>
                  <a:lnTo>
                    <a:pt x="1341941" y="369295"/>
                  </a:lnTo>
                  <a:lnTo>
                    <a:pt x="1339215" y="369570"/>
                  </a:lnTo>
                  <a:lnTo>
                    <a:pt x="184785" y="369570"/>
                  </a:lnTo>
                  <a:cubicBezTo>
                    <a:pt x="82731" y="369570"/>
                    <a:pt x="0" y="286839"/>
                    <a:pt x="0" y="184785"/>
                  </a:cubicBezTo>
                  <a:cubicBezTo>
                    <a:pt x="0" y="82731"/>
                    <a:pt x="82731" y="0"/>
                    <a:pt x="184785" y="0"/>
                  </a:cubicBez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s-MX" sz="1100"/>
            </a:p>
          </xdr:txBody>
        </xdr:sp>
        <xdr:sp macro="" textlink="">
          <xdr:nvSpPr>
            <xdr:cNvPr id="22" name="Forma libre: forma 21">
              <a:extLst>
                <a:ext uri="{FF2B5EF4-FFF2-40B4-BE49-F238E27FC236}">
                  <a16:creationId xmlns:a16="http://schemas.microsoft.com/office/drawing/2014/main" id="{517059F9-96D6-7CC3-BB4C-DECA2B50A73E}"/>
                </a:ext>
              </a:extLst>
            </xdr:cNvPr>
            <xdr:cNvSpPr/>
          </xdr:nvSpPr>
          <xdr:spPr>
            <a:xfrm flipV="1">
              <a:off x="4300541" y="1797790"/>
              <a:ext cx="176211" cy="184785"/>
            </a:xfrm>
            <a:custGeom>
              <a:avLst/>
              <a:gdLst>
                <a:gd name="connsiteX0" fmla="*/ 0 w 176211"/>
                <a:gd name="connsiteY0" fmla="*/ 0 h 184785"/>
                <a:gd name="connsiteX1" fmla="*/ 176211 w 176211"/>
                <a:gd name="connsiteY1" fmla="*/ 0 h 184785"/>
                <a:gd name="connsiteX2" fmla="*/ 176211 w 176211"/>
                <a:gd name="connsiteY2" fmla="*/ 184785 h 184785"/>
                <a:gd name="connsiteX3" fmla="*/ 28667 w 176211"/>
                <a:gd name="connsiteY3" fmla="*/ 3754 h 184785"/>
                <a:gd name="connsiteX4" fmla="*/ 0 w 176211"/>
                <a:gd name="connsiteY4" fmla="*/ 864 h 184785"/>
                <a:gd name="connsiteX5" fmla="*/ 0 w 176211"/>
                <a:gd name="connsiteY5" fmla="*/ 0 h 1847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76211" h="184785">
                  <a:moveTo>
                    <a:pt x="0" y="0"/>
                  </a:moveTo>
                  <a:lnTo>
                    <a:pt x="176211" y="0"/>
                  </a:lnTo>
                  <a:lnTo>
                    <a:pt x="176211" y="184785"/>
                  </a:lnTo>
                  <a:cubicBezTo>
                    <a:pt x="176211" y="95488"/>
                    <a:pt x="112870" y="20985"/>
                    <a:pt x="28667" y="3754"/>
                  </a:cubicBezTo>
                  <a:lnTo>
                    <a:pt x="0" y="864"/>
                  </a:lnTo>
                  <a:lnTo>
                    <a:pt x="0" y="0"/>
                  </a:ln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  <xdr:sp macro="" textlink="">
          <xdr:nvSpPr>
            <xdr:cNvPr id="23" name="Forma libre: forma 22">
              <a:extLst>
                <a:ext uri="{FF2B5EF4-FFF2-40B4-BE49-F238E27FC236}">
                  <a16:creationId xmlns:a16="http://schemas.microsoft.com/office/drawing/2014/main" id="{5735899B-381B-E62E-0671-F64C6245D21E}"/>
                </a:ext>
              </a:extLst>
            </xdr:cNvPr>
            <xdr:cNvSpPr/>
          </xdr:nvSpPr>
          <xdr:spPr>
            <a:xfrm flipV="1">
              <a:off x="4394645" y="2352145"/>
              <a:ext cx="81835" cy="112829"/>
            </a:xfrm>
            <a:custGeom>
              <a:avLst/>
              <a:gdLst>
                <a:gd name="connsiteX0" fmla="*/ 161164 w 161164"/>
                <a:gd name="connsiteY0" fmla="*/ 0 h 182404"/>
                <a:gd name="connsiteX1" fmla="*/ 161164 w 161164"/>
                <a:gd name="connsiteY1" fmla="*/ 182404 h 182404"/>
                <a:gd name="connsiteX2" fmla="*/ 0 w 161164"/>
                <a:gd name="connsiteY2" fmla="*/ 182404 h 182404"/>
                <a:gd name="connsiteX3" fmla="*/ 13620 w 161164"/>
                <a:gd name="connsiteY3" fmla="*/ 181031 h 182404"/>
                <a:gd name="connsiteX4" fmla="*/ 161164 w 161164"/>
                <a:gd name="connsiteY4" fmla="*/ 0 h 182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1164" h="182404">
                  <a:moveTo>
                    <a:pt x="161164" y="0"/>
                  </a:moveTo>
                  <a:lnTo>
                    <a:pt x="161164" y="182404"/>
                  </a:lnTo>
                  <a:lnTo>
                    <a:pt x="0" y="182404"/>
                  </a:lnTo>
                  <a:lnTo>
                    <a:pt x="13620" y="181031"/>
                  </a:lnTo>
                  <a:cubicBezTo>
                    <a:pt x="97823" y="163800"/>
                    <a:pt x="161164" y="89297"/>
                    <a:pt x="161164" y="0"/>
                  </a:cubicBez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7972B996-D0AE-0D83-D89E-9FFEF57FF4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49947" y="242462"/>
            <a:ext cx="246346" cy="342358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  <xdr:sp macro="" textlink="">
        <xdr:nvSpPr>
          <xdr:cNvPr id="20" name="CuadroTexto 19">
            <a:extLst>
              <a:ext uri="{FF2B5EF4-FFF2-40B4-BE49-F238E27FC236}">
                <a16:creationId xmlns:a16="http://schemas.microsoft.com/office/drawing/2014/main" id="{FE3D82AB-E03B-8345-A4DD-DF4310631EC6}"/>
              </a:ext>
            </a:extLst>
          </xdr:cNvPr>
          <xdr:cNvSpPr txBox="1"/>
        </xdr:nvSpPr>
        <xdr:spPr>
          <a:xfrm>
            <a:off x="410477" y="257070"/>
            <a:ext cx="1145706" cy="2935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PE</a:t>
            </a:r>
            <a:r>
              <a:rPr lang="es-MX" sz="10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y LN por Demarcación</a:t>
            </a:r>
            <a:endParaRPr lang="es-MX" sz="10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</xdr:colOff>
      <xdr:row>6</xdr:row>
      <xdr:rowOff>86210</xdr:rowOff>
    </xdr:from>
    <xdr:to>
      <xdr:col>1</xdr:col>
      <xdr:colOff>937165</xdr:colOff>
      <xdr:row>10</xdr:row>
      <xdr:rowOff>69273</xdr:rowOff>
    </xdr:to>
    <xdr:grpSp>
      <xdr:nvGrpSpPr>
        <xdr:cNvPr id="33" name="Grupo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45DECA-6D21-4F05-86C0-A2B7DB800C58}"/>
            </a:ext>
          </a:extLst>
        </xdr:cNvPr>
        <xdr:cNvGrpSpPr/>
      </xdr:nvGrpSpPr>
      <xdr:grpSpPr>
        <a:xfrm>
          <a:off x="2" y="1057760"/>
          <a:ext cx="2032538" cy="630763"/>
          <a:chOff x="19049" y="1392780"/>
          <a:chExt cx="2030467" cy="656736"/>
        </a:xfrm>
        <a:solidFill>
          <a:schemeClr val="accent6">
            <a:lumMod val="75000"/>
          </a:schemeClr>
        </a:solidFill>
      </xdr:grpSpPr>
      <xdr:grpSp>
        <xdr:nvGrpSpPr>
          <xdr:cNvPr id="34" name="Grupo 33">
            <a:extLst>
              <a:ext uri="{FF2B5EF4-FFF2-40B4-BE49-F238E27FC236}">
                <a16:creationId xmlns:a16="http://schemas.microsoft.com/office/drawing/2014/main" id="{0AFA0637-C6C2-188F-E883-CD567D8C03E3}"/>
              </a:ext>
            </a:extLst>
          </xdr:cNvPr>
          <xdr:cNvGrpSpPr/>
        </xdr:nvGrpSpPr>
        <xdr:grpSpPr>
          <a:xfrm>
            <a:off x="19049" y="1392780"/>
            <a:ext cx="2030467" cy="656736"/>
            <a:chOff x="28575" y="37053"/>
            <a:chExt cx="1534814" cy="767116"/>
          </a:xfrm>
          <a:grpFill/>
        </xdr:grpSpPr>
        <xdr:grpSp>
          <xdr:nvGrpSpPr>
            <xdr:cNvPr id="36" name="Grupo 35">
              <a:extLst>
                <a:ext uri="{FF2B5EF4-FFF2-40B4-BE49-F238E27FC236}">
                  <a16:creationId xmlns:a16="http://schemas.microsoft.com/office/drawing/2014/main" id="{1E2D70C5-F99A-66A8-67C7-0B31A6DA4F32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39" name="Forma libre: forma 38">
                <a:extLst>
                  <a:ext uri="{FF2B5EF4-FFF2-40B4-BE49-F238E27FC236}">
                    <a16:creationId xmlns:a16="http://schemas.microsoft.com/office/drawing/2014/main" id="{1DB3DE06-A4F5-3BC7-096B-273E925338B9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40" name="Forma libre: forma 39">
                <a:extLst>
                  <a:ext uri="{FF2B5EF4-FFF2-40B4-BE49-F238E27FC236}">
                    <a16:creationId xmlns:a16="http://schemas.microsoft.com/office/drawing/2014/main" id="{FDB16C9C-2B86-1F7B-DCE4-B0650B391491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41" name="Forma libre: forma 40">
                <a:extLst>
                  <a:ext uri="{FF2B5EF4-FFF2-40B4-BE49-F238E27FC236}">
                    <a16:creationId xmlns:a16="http://schemas.microsoft.com/office/drawing/2014/main" id="{E1202FE3-8A19-8AB5-FF09-C6BDEDB1672D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38" name="CuadroTexto 37">
              <a:extLst>
                <a:ext uri="{FF2B5EF4-FFF2-40B4-BE49-F238E27FC236}">
                  <a16:creationId xmlns:a16="http://schemas.microsoft.com/office/drawing/2014/main" id="{4EB01E76-BF22-4209-E7B9-55C74D16E173}"/>
                </a:ext>
              </a:extLst>
            </xdr:cNvPr>
            <xdr:cNvSpPr txBox="1"/>
          </xdr:nvSpPr>
          <xdr:spPr>
            <a:xfrm>
              <a:off x="410477" y="257070"/>
              <a:ext cx="1145706" cy="29351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Distrito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DC1B7797-D941-CC05-5FEF-4FEF9D3886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50000"/>
                    </a14:imgEffect>
                    <a14:imgEffect>
                      <a14:colorTemperature colorTemp="88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03417" y="1562340"/>
            <a:ext cx="299808" cy="308144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>
            <a:bevelT w="63500" h="50800" prst="softRound"/>
          </a:sp3d>
        </xdr:spPr>
      </xdr:pic>
    </xdr:grpSp>
    <xdr:clientData/>
  </xdr:twoCellAnchor>
  <xdr:twoCellAnchor>
    <xdr:from>
      <xdr:col>0</xdr:col>
      <xdr:colOff>1</xdr:colOff>
      <xdr:row>3</xdr:row>
      <xdr:rowOff>36518</xdr:rowOff>
    </xdr:from>
    <xdr:to>
      <xdr:col>1</xdr:col>
      <xdr:colOff>937164</xdr:colOff>
      <xdr:row>7</xdr:row>
      <xdr:rowOff>76141</xdr:rowOff>
    </xdr:to>
    <xdr:grpSp>
      <xdr:nvGrpSpPr>
        <xdr:cNvPr id="60" name="Grupo 5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E2B12F-8143-15E9-8615-FC8E2FCA488C}"/>
            </a:ext>
          </a:extLst>
        </xdr:cNvPr>
        <xdr:cNvGrpSpPr/>
      </xdr:nvGrpSpPr>
      <xdr:grpSpPr>
        <a:xfrm>
          <a:off x="1" y="522293"/>
          <a:ext cx="2032538" cy="687323"/>
          <a:chOff x="1" y="631288"/>
          <a:chExt cx="2032538" cy="678772"/>
        </a:xfrm>
        <a:solidFill>
          <a:srgbClr val="7030A0"/>
        </a:solidFill>
      </xdr:grpSpPr>
      <xdr:grpSp>
        <xdr:nvGrpSpPr>
          <xdr:cNvPr id="24" name="Grupo 23">
            <a:extLst>
              <a:ext uri="{FF2B5EF4-FFF2-40B4-BE49-F238E27FC236}">
                <a16:creationId xmlns:a16="http://schemas.microsoft.com/office/drawing/2014/main" id="{C9EAA0D7-C5A7-42B3-B6CD-0AC9D0799B2A}"/>
              </a:ext>
            </a:extLst>
          </xdr:cNvPr>
          <xdr:cNvGrpSpPr/>
        </xdr:nvGrpSpPr>
        <xdr:grpSpPr>
          <a:xfrm>
            <a:off x="1" y="631288"/>
            <a:ext cx="2032538" cy="678772"/>
            <a:chOff x="28575" y="5408"/>
            <a:chExt cx="1534814" cy="818585"/>
          </a:xfrm>
          <a:grpFill/>
        </xdr:grpSpPr>
        <xdr:grpSp>
          <xdr:nvGrpSpPr>
            <xdr:cNvPr id="25" name="Grupo 24">
              <a:extLst>
                <a:ext uri="{FF2B5EF4-FFF2-40B4-BE49-F238E27FC236}">
                  <a16:creationId xmlns:a16="http://schemas.microsoft.com/office/drawing/2014/main" id="{0FA7EDBB-6D8F-1E48-AB5C-BDFF5B66764F}"/>
                </a:ext>
              </a:extLst>
            </xdr:cNvPr>
            <xdr:cNvGrpSpPr/>
          </xdr:nvGrpSpPr>
          <xdr:grpSpPr>
            <a:xfrm>
              <a:off x="28575" y="5408"/>
              <a:ext cx="1534814" cy="818585"/>
              <a:chOff x="3134811" y="1802338"/>
              <a:chExt cx="1341941" cy="688235"/>
            </a:xfrm>
            <a:grpFill/>
          </xdr:grpSpPr>
          <xdr:sp macro="" textlink="">
            <xdr:nvSpPr>
              <xdr:cNvPr id="29" name="Forma libre: forma 28">
                <a:extLst>
                  <a:ext uri="{FF2B5EF4-FFF2-40B4-BE49-F238E27FC236}">
                    <a16:creationId xmlns:a16="http://schemas.microsoft.com/office/drawing/2014/main" id="{3159B4AD-E229-FCEF-E534-FB140B862022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30" name="Forma libre: forma 29">
                <a:extLst>
                  <a:ext uri="{FF2B5EF4-FFF2-40B4-BE49-F238E27FC236}">
                    <a16:creationId xmlns:a16="http://schemas.microsoft.com/office/drawing/2014/main" id="{718DC4AF-9B84-35F0-D979-4885060C7C5D}"/>
                  </a:ext>
                </a:extLst>
              </xdr:cNvPr>
              <xdr:cNvSpPr/>
            </xdr:nvSpPr>
            <xdr:spPr>
              <a:xfrm flipV="1">
                <a:off x="4376900" y="1802338"/>
                <a:ext cx="99850" cy="14439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31" name="Forma libre: forma 30">
                <a:extLst>
                  <a:ext uri="{FF2B5EF4-FFF2-40B4-BE49-F238E27FC236}">
                    <a16:creationId xmlns:a16="http://schemas.microsoft.com/office/drawing/2014/main" id="{F323A0ED-19CA-32F3-280A-464786B62712}"/>
                  </a:ext>
                </a:extLst>
              </xdr:cNvPr>
              <xdr:cNvSpPr/>
            </xdr:nvSpPr>
            <xdr:spPr>
              <a:xfrm flipV="1">
                <a:off x="4403036" y="2352146"/>
                <a:ext cx="73447" cy="138427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5816C4FD-1634-613A-9899-A78B960F91D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BEBA8EAE-BF5A-486C-A8C5-ECC9F3942E4B}">
                  <a14:imgProps xmlns:a14="http://schemas.microsoft.com/office/drawing/2010/main">
                    <a14:imgLayer r:embed="rId9">
                      <a14:imgEffect>
                        <a14:backgroundRemoval t="0" b="100000" l="0" r="100000"/>
                      </a14:imgEffect>
                      <a14:imgEffect>
                        <a14:artisticPhotocopy/>
                      </a14:imgEffect>
                      <a14:imgEffect>
                        <a14:sharpenSoften amount="-50000"/>
                      </a14:imgEffect>
                      <a14:imgEffect>
                        <a14:colorTemperature colorTemp="4700"/>
                      </a14:imgEffect>
                      <a14:imgEffect>
                        <a14:brightnessContrast contrast="-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40397" y="249196"/>
              <a:ext cx="250683" cy="324215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/>
          </xdr:spPr>
        </xdr:pic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B994F219-99FB-4746-EB6B-E362B46B3ABD}"/>
                </a:ext>
              </a:extLst>
            </xdr:cNvPr>
            <xdr:cNvSpPr txBox="1"/>
          </xdr:nvSpPr>
          <xdr:spPr>
            <a:xfrm>
              <a:off x="561765" y="155866"/>
              <a:ext cx="970992" cy="50973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Demarcación y Sexo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5A69CE0E-7A40-456A-B6F1-424717F38B2F}"/>
              </a:ext>
            </a:extLst>
          </xdr:cNvPr>
          <xdr:cNvGrpSpPr/>
        </xdr:nvGrpSpPr>
        <xdr:grpSpPr>
          <a:xfrm>
            <a:off x="458392" y="875366"/>
            <a:ext cx="260291" cy="248543"/>
            <a:chOff x="0" y="0"/>
            <a:chExt cx="260291" cy="248543"/>
          </a:xfrm>
          <a:grpFill/>
        </xdr:grpSpPr>
        <xdr:pic>
          <xdr:nvPicPr>
            <xdr:cNvPr id="57" name="Gráfico 56" descr="Hombre y mujer con relleno sólido">
              <a:extLst>
                <a:ext uri="{FF2B5EF4-FFF2-40B4-BE49-F238E27FC236}">
                  <a16:creationId xmlns:a16="http://schemas.microsoft.com/office/drawing/2014/main" id="{939F682C-18F6-F6F3-9D31-3E45529446F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58" name="Gráfico 57" descr="Hombre y mujer con relleno sólido">
              <a:extLst>
                <a:ext uri="{FF2B5EF4-FFF2-40B4-BE49-F238E27FC236}">
                  <a16:creationId xmlns:a16="http://schemas.microsoft.com/office/drawing/2014/main" id="{DFA61AEF-D605-FD6E-C7AC-B88D5DE038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59" name="Gráfico 58" descr="Hombre y mujer con relleno sólido">
              <a:extLst>
                <a:ext uri="{FF2B5EF4-FFF2-40B4-BE49-F238E27FC236}">
                  <a16:creationId xmlns:a16="http://schemas.microsoft.com/office/drawing/2014/main" id="{AB3F6414-FBAB-DD9F-3906-F621F28955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0</xdr:colOff>
      <xdr:row>9</xdr:row>
      <xdr:rowOff>77932</xdr:rowOff>
    </xdr:from>
    <xdr:to>
      <xdr:col>1</xdr:col>
      <xdr:colOff>937163</xdr:colOff>
      <xdr:row>11</xdr:row>
      <xdr:rowOff>147205</xdr:rowOff>
    </xdr:to>
    <xdr:grpSp>
      <xdr:nvGrpSpPr>
        <xdr:cNvPr id="71" name="Grupo 7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AA8FB50-5D9A-8E54-3730-830F104FECC3}"/>
            </a:ext>
          </a:extLst>
        </xdr:cNvPr>
        <xdr:cNvGrpSpPr/>
      </xdr:nvGrpSpPr>
      <xdr:grpSpPr>
        <a:xfrm>
          <a:off x="0" y="1535257"/>
          <a:ext cx="2032538" cy="678873"/>
          <a:chOff x="0" y="1930362"/>
          <a:chExt cx="2032538" cy="654666"/>
        </a:xfrm>
      </xdr:grpSpPr>
      <xdr:grpSp>
        <xdr:nvGrpSpPr>
          <xdr:cNvPr id="43" name="Grupo 42">
            <a:extLst>
              <a:ext uri="{FF2B5EF4-FFF2-40B4-BE49-F238E27FC236}">
                <a16:creationId xmlns:a16="http://schemas.microsoft.com/office/drawing/2014/main" id="{907FA462-3ADC-0553-6073-18AF0FB8ADEA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solidFill>
            <a:schemeClr val="accent6">
              <a:lumMod val="75000"/>
            </a:schemeClr>
          </a:solidFill>
        </xdr:grpSpPr>
        <xdr:grpSp>
          <xdr:nvGrpSpPr>
            <xdr:cNvPr id="49" name="Grupo 48">
              <a:extLst>
                <a:ext uri="{FF2B5EF4-FFF2-40B4-BE49-F238E27FC236}">
                  <a16:creationId xmlns:a16="http://schemas.microsoft.com/office/drawing/2014/main" id="{F7404869-FE68-1E52-CCC5-F6A7DE29EF3D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51" name="Grupo 50">
                <a:extLst>
                  <a:ext uri="{FF2B5EF4-FFF2-40B4-BE49-F238E27FC236}">
                    <a16:creationId xmlns:a16="http://schemas.microsoft.com/office/drawing/2014/main" id="{0554E217-E342-46C0-1F07-F256A62DF355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53" name="Forma libre: forma 52">
                  <a:extLst>
                    <a:ext uri="{FF2B5EF4-FFF2-40B4-BE49-F238E27FC236}">
                      <a16:creationId xmlns:a16="http://schemas.microsoft.com/office/drawing/2014/main" id="{2DE62DE5-791B-C81C-F282-7BAF474DA2D0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54" name="Forma libre: forma 53">
                  <a:extLst>
                    <a:ext uri="{FF2B5EF4-FFF2-40B4-BE49-F238E27FC236}">
                      <a16:creationId xmlns:a16="http://schemas.microsoft.com/office/drawing/2014/main" id="{5E4245C7-D561-6C7A-2A3D-6FE1DDCC1CE4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55" name="Forma libre: forma 54">
                  <a:extLst>
                    <a:ext uri="{FF2B5EF4-FFF2-40B4-BE49-F238E27FC236}">
                      <a16:creationId xmlns:a16="http://schemas.microsoft.com/office/drawing/2014/main" id="{F700715D-BFED-090A-8A18-D036106798D6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52" name="CuadroTexto 51">
                <a:extLst>
                  <a:ext uri="{FF2B5EF4-FFF2-40B4-BE49-F238E27FC236}">
                    <a16:creationId xmlns:a16="http://schemas.microsoft.com/office/drawing/2014/main" id="{6EFAA6E8-F28A-5B7E-7CC7-E22B5DE6D7E7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6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PE</a:t>
                </a:r>
                <a:r>
                  <a:rPr lang="es-MX" sz="1000" b="1" baseline="0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y LN por Distrito y Sexo</a:t>
                </a:r>
                <a:endPara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</xdr:grpSp>
        <xdr:pic>
          <xdr:nvPicPr>
            <xdr:cNvPr id="50" name="Imagen 49">
              <a:extLst>
                <a:ext uri="{FF2B5EF4-FFF2-40B4-BE49-F238E27FC236}">
                  <a16:creationId xmlns:a16="http://schemas.microsoft.com/office/drawing/2014/main" id="{60379FED-E405-953C-DCED-922B254695F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61" name="Grupo 60">
            <a:extLst>
              <a:ext uri="{FF2B5EF4-FFF2-40B4-BE49-F238E27FC236}">
                <a16:creationId xmlns:a16="http://schemas.microsoft.com/office/drawing/2014/main" id="{012CFC2B-BA27-4AD2-9D0F-6643446A1D28}"/>
              </a:ext>
            </a:extLst>
          </xdr:cNvPr>
          <xdr:cNvGrpSpPr/>
        </xdr:nvGrpSpPr>
        <xdr:grpSpPr>
          <a:xfrm>
            <a:off x="440532" y="2166938"/>
            <a:ext cx="260291" cy="248543"/>
            <a:chOff x="0" y="0"/>
            <a:chExt cx="260291" cy="248543"/>
          </a:xfrm>
        </xdr:grpSpPr>
        <xdr:pic>
          <xdr:nvPicPr>
            <xdr:cNvPr id="62" name="Gráfico 61" descr="Hombre y mujer con relleno sólido">
              <a:extLst>
                <a:ext uri="{FF2B5EF4-FFF2-40B4-BE49-F238E27FC236}">
                  <a16:creationId xmlns:a16="http://schemas.microsoft.com/office/drawing/2014/main" id="{4EA11D3F-768E-3E4A-B56C-278A54CEA7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8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69" name="Gráfico 68" descr="Hombre y mujer con relleno sólido">
              <a:extLst>
                <a:ext uri="{FF2B5EF4-FFF2-40B4-BE49-F238E27FC236}">
                  <a16:creationId xmlns:a16="http://schemas.microsoft.com/office/drawing/2014/main" id="{2FBB7379-1E06-FABA-69AB-D74AAA209E8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70" name="Gráfico 69" descr="Hombre y mujer con relleno sólido">
              <a:extLst>
                <a:ext uri="{FF2B5EF4-FFF2-40B4-BE49-F238E27FC236}">
                  <a16:creationId xmlns:a16="http://schemas.microsoft.com/office/drawing/2014/main" id="{864AE007-F0E3-EEAB-145D-E8A1A72C05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926522</xdr:colOff>
      <xdr:row>0</xdr:row>
      <xdr:rowOff>8107</xdr:rowOff>
    </xdr:from>
    <xdr:to>
      <xdr:col>2</xdr:col>
      <xdr:colOff>25976</xdr:colOff>
      <xdr:row>14</xdr:row>
      <xdr:rowOff>0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BB46E572-50F2-FC0F-D1F3-9785F63BE37A}"/>
            </a:ext>
          </a:extLst>
        </xdr:cNvPr>
        <xdr:cNvGrpSpPr/>
      </xdr:nvGrpSpPr>
      <xdr:grpSpPr>
        <a:xfrm>
          <a:off x="2021897" y="8107"/>
          <a:ext cx="194829" cy="3239918"/>
          <a:chOff x="2026226" y="8107"/>
          <a:chExt cx="199159" cy="3377597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60B25962-171D-4038-A4F4-5A5FE278FE66}"/>
              </a:ext>
            </a:extLst>
          </xdr:cNvPr>
          <xdr:cNvSpPr/>
        </xdr:nvSpPr>
        <xdr:spPr>
          <a:xfrm flipH="1">
            <a:off x="2026226" y="8107"/>
            <a:ext cx="199159" cy="615348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A4163424-32B9-4FBA-8D29-59FB2EE2B2DC}"/>
              </a:ext>
            </a:extLst>
          </xdr:cNvPr>
          <xdr:cNvSpPr/>
        </xdr:nvSpPr>
        <xdr:spPr>
          <a:xfrm flipH="1">
            <a:off x="2026226" y="611583"/>
            <a:ext cx="199157" cy="557394"/>
          </a:xfrm>
          <a:prstGeom prst="rect">
            <a:avLst/>
          </a:prstGeom>
          <a:solidFill>
            <a:srgbClr val="7030A0"/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2" name="Rectángulo 71">
            <a:extLst>
              <a:ext uri="{FF2B5EF4-FFF2-40B4-BE49-F238E27FC236}">
                <a16:creationId xmlns:a16="http://schemas.microsoft.com/office/drawing/2014/main" id="{1941BA35-E9EE-6262-6C4B-8B21F72E45AD}"/>
              </a:ext>
            </a:extLst>
          </xdr:cNvPr>
          <xdr:cNvSpPr/>
        </xdr:nvSpPr>
        <xdr:spPr>
          <a:xfrm flipH="1">
            <a:off x="2026397" y="1160317"/>
            <a:ext cx="190329" cy="2225387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12</xdr:colOff>
      <xdr:row>12</xdr:row>
      <xdr:rowOff>83123</xdr:rowOff>
    </xdr:from>
    <xdr:to>
      <xdr:col>1</xdr:col>
      <xdr:colOff>937175</xdr:colOff>
      <xdr:row>14</xdr:row>
      <xdr:rowOff>25580</xdr:rowOff>
    </xdr:to>
    <xdr:grpSp>
      <xdr:nvGrpSpPr>
        <xdr:cNvPr id="37" name="Grupo 3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000B319-2F45-4CF6-BF3B-A6B7DF64B34A}"/>
            </a:ext>
          </a:extLst>
        </xdr:cNvPr>
        <xdr:cNvGrpSpPr/>
      </xdr:nvGrpSpPr>
      <xdr:grpSpPr>
        <a:xfrm>
          <a:off x="12" y="2626298"/>
          <a:ext cx="2032538" cy="647307"/>
          <a:chOff x="0" y="1930362"/>
          <a:chExt cx="2032538" cy="654666"/>
        </a:xfrm>
        <a:solidFill>
          <a:srgbClr val="7030A0"/>
        </a:solidFill>
      </xdr:grpSpPr>
      <xdr:grpSp>
        <xdr:nvGrpSpPr>
          <xdr:cNvPr id="42" name="Grupo 41">
            <a:extLst>
              <a:ext uri="{FF2B5EF4-FFF2-40B4-BE49-F238E27FC236}">
                <a16:creationId xmlns:a16="http://schemas.microsoft.com/office/drawing/2014/main" id="{207117CF-4DE5-9597-3E64-4C6E2A88C264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48" name="Grupo 47">
              <a:extLst>
                <a:ext uri="{FF2B5EF4-FFF2-40B4-BE49-F238E27FC236}">
                  <a16:creationId xmlns:a16="http://schemas.microsoft.com/office/drawing/2014/main" id="{D3DC1339-59B1-A658-CC50-33FE18A949D8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64" name="Grupo 63">
                <a:extLst>
                  <a:ext uri="{FF2B5EF4-FFF2-40B4-BE49-F238E27FC236}">
                    <a16:creationId xmlns:a16="http://schemas.microsoft.com/office/drawing/2014/main" id="{ED810761-71C0-CB48-2124-D33CA10073E8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66" name="Forma libre: forma 65">
                  <a:extLst>
                    <a:ext uri="{FF2B5EF4-FFF2-40B4-BE49-F238E27FC236}">
                      <a16:creationId xmlns:a16="http://schemas.microsoft.com/office/drawing/2014/main" id="{2C8F1946-753E-3726-2AE7-AA1C1A33A203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67" name="Forma libre: forma 66">
                  <a:extLst>
                    <a:ext uri="{FF2B5EF4-FFF2-40B4-BE49-F238E27FC236}">
                      <a16:creationId xmlns:a16="http://schemas.microsoft.com/office/drawing/2014/main" id="{113C257C-22DF-4E21-DEF1-9CBF4BC29CCF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68" name="Forma libre: forma 67">
                  <a:extLst>
                    <a:ext uri="{FF2B5EF4-FFF2-40B4-BE49-F238E27FC236}">
                      <a16:creationId xmlns:a16="http://schemas.microsoft.com/office/drawing/2014/main" id="{5B940BF7-7AF4-1E93-B50B-0E8C1B2E04DA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65" name="CuadroTexto 64">
                <a:hlinkClick xmlns:r="http://schemas.openxmlformats.org/officeDocument/2006/relationships" r:id="rId23"/>
                <a:extLst>
                  <a:ext uri="{FF2B5EF4-FFF2-40B4-BE49-F238E27FC236}">
                    <a16:creationId xmlns:a16="http://schemas.microsoft.com/office/drawing/2014/main" id="{4092FF66-9BFC-123C-0CD0-1D082250E3E0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Gráficos Distrito,  Sexo y %</a:t>
                </a:r>
              </a:p>
            </xdr:txBody>
          </xdr:sp>
        </xdr:grpSp>
        <xdr:pic>
          <xdr:nvPicPr>
            <xdr:cNvPr id="63" name="Imagen 62">
              <a:extLst>
                <a:ext uri="{FF2B5EF4-FFF2-40B4-BE49-F238E27FC236}">
                  <a16:creationId xmlns:a16="http://schemas.microsoft.com/office/drawing/2014/main" id="{C710E4BF-2BF1-2E51-54FD-9294A03FB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44" name="Grupo 43">
            <a:extLst>
              <a:ext uri="{FF2B5EF4-FFF2-40B4-BE49-F238E27FC236}">
                <a16:creationId xmlns:a16="http://schemas.microsoft.com/office/drawing/2014/main" id="{33734888-7EC3-89EA-CF93-7A87543F459B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45" name="Gráfico 44" descr="Hombre y mujer con relleno sólido">
              <a:extLst>
                <a:ext uri="{FF2B5EF4-FFF2-40B4-BE49-F238E27FC236}">
                  <a16:creationId xmlns:a16="http://schemas.microsoft.com/office/drawing/2014/main" id="{DAAAEDBF-9935-A9A6-1A97-8FD5960B00D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46" name="Gráfico 45" descr="Hombre y mujer con relleno sólido">
              <a:extLst>
                <a:ext uri="{FF2B5EF4-FFF2-40B4-BE49-F238E27FC236}">
                  <a16:creationId xmlns:a16="http://schemas.microsoft.com/office/drawing/2014/main" id="{AB9E886A-4162-4947-F326-5675F28EEE7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47" name="Gráfico 46" descr="Hombre y mujer con relleno sólido">
              <a:extLst>
                <a:ext uri="{FF2B5EF4-FFF2-40B4-BE49-F238E27FC236}">
                  <a16:creationId xmlns:a16="http://schemas.microsoft.com/office/drawing/2014/main" id="{91BE7FED-F9A3-171A-64EB-23ED29755D9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6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3474</xdr:colOff>
      <xdr:row>11</xdr:row>
      <xdr:rowOff>25977</xdr:rowOff>
    </xdr:from>
    <xdr:to>
      <xdr:col>1</xdr:col>
      <xdr:colOff>940637</xdr:colOff>
      <xdr:row>12</xdr:row>
      <xdr:rowOff>202228</xdr:rowOff>
    </xdr:to>
    <xdr:grpSp>
      <xdr:nvGrpSpPr>
        <xdr:cNvPr id="73" name="Grupo 7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B437977-F7B5-490A-A4A6-2C12E45A70BC}"/>
            </a:ext>
          </a:extLst>
        </xdr:cNvPr>
        <xdr:cNvGrpSpPr/>
      </xdr:nvGrpSpPr>
      <xdr:grpSpPr>
        <a:xfrm>
          <a:off x="3474" y="2092902"/>
          <a:ext cx="2032538" cy="652501"/>
          <a:chOff x="5197" y="2143375"/>
          <a:chExt cx="2036868" cy="652501"/>
        </a:xfrm>
      </xdr:grpSpPr>
      <xdr:grpSp>
        <xdr:nvGrpSpPr>
          <xdr:cNvPr id="75" name="Grupo 74">
            <a:extLst>
              <a:ext uri="{FF2B5EF4-FFF2-40B4-BE49-F238E27FC236}">
                <a16:creationId xmlns:a16="http://schemas.microsoft.com/office/drawing/2014/main" id="{9BA53B47-4207-F2EE-E25A-0A1B55BE236D}"/>
              </a:ext>
            </a:extLst>
          </xdr:cNvPr>
          <xdr:cNvGrpSpPr/>
        </xdr:nvGrpSpPr>
        <xdr:grpSpPr>
          <a:xfrm>
            <a:off x="5197" y="2143375"/>
            <a:ext cx="2036868" cy="652501"/>
            <a:chOff x="28575" y="37053"/>
            <a:chExt cx="1534814" cy="767116"/>
          </a:xfrm>
          <a:solidFill>
            <a:schemeClr val="accent6">
              <a:lumMod val="75000"/>
            </a:schemeClr>
          </a:solidFill>
        </xdr:grpSpPr>
        <xdr:grpSp>
          <xdr:nvGrpSpPr>
            <xdr:cNvPr id="81" name="Grupo 80">
              <a:extLst>
                <a:ext uri="{FF2B5EF4-FFF2-40B4-BE49-F238E27FC236}">
                  <a16:creationId xmlns:a16="http://schemas.microsoft.com/office/drawing/2014/main" id="{4DAD84C5-410F-FA78-327C-A1C87FD9D66E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83" name="Forma libre: forma 82">
                <a:extLst>
                  <a:ext uri="{FF2B5EF4-FFF2-40B4-BE49-F238E27FC236}">
                    <a16:creationId xmlns:a16="http://schemas.microsoft.com/office/drawing/2014/main" id="{76B1ED42-CCB3-00BE-22F2-3E0F2A7103A2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84" name="Forma libre: forma 83">
                <a:extLst>
                  <a:ext uri="{FF2B5EF4-FFF2-40B4-BE49-F238E27FC236}">
                    <a16:creationId xmlns:a16="http://schemas.microsoft.com/office/drawing/2014/main" id="{064E486F-5350-714B-9727-50BBEBCAB263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85" name="Forma libre: forma 84">
                <a:extLst>
                  <a:ext uri="{FF2B5EF4-FFF2-40B4-BE49-F238E27FC236}">
                    <a16:creationId xmlns:a16="http://schemas.microsoft.com/office/drawing/2014/main" id="{69167907-00AD-E35C-A9C6-E5FEC35DFFB7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82" name="CuadroTexto 81">
              <a:hlinkClick xmlns:r="http://schemas.openxmlformats.org/officeDocument/2006/relationships" r:id="rId27"/>
              <a:extLst>
                <a:ext uri="{FF2B5EF4-FFF2-40B4-BE49-F238E27FC236}">
                  <a16:creationId xmlns:a16="http://schemas.microsoft.com/office/drawing/2014/main" id="{7A191AF3-E5D3-2FEA-9432-7C54FCAB301E}"/>
                </a:ext>
              </a:extLst>
            </xdr:cNvPr>
            <xdr:cNvSpPr txBox="1"/>
          </xdr:nvSpPr>
          <xdr:spPr>
            <a:xfrm>
              <a:off x="500967" y="160800"/>
              <a:ext cx="1043964" cy="48829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Gráficos 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Demarcación,  Sexo y %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76" name="Grupo 75">
            <a:extLst>
              <a:ext uri="{FF2B5EF4-FFF2-40B4-BE49-F238E27FC236}">
                <a16:creationId xmlns:a16="http://schemas.microsoft.com/office/drawing/2014/main" id="{3CE26215-9208-2482-3E93-FC2DBB59B809}"/>
              </a:ext>
            </a:extLst>
          </xdr:cNvPr>
          <xdr:cNvGrpSpPr/>
        </xdr:nvGrpSpPr>
        <xdr:grpSpPr>
          <a:xfrm>
            <a:off x="444281" y="2382984"/>
            <a:ext cx="260846" cy="247721"/>
            <a:chOff x="0" y="0"/>
            <a:chExt cx="260291" cy="248543"/>
          </a:xfrm>
          <a:solidFill>
            <a:schemeClr val="accent6">
              <a:lumMod val="75000"/>
            </a:schemeClr>
          </a:solidFill>
        </xdr:grpSpPr>
        <xdr:pic>
          <xdr:nvPicPr>
            <xdr:cNvPr id="78" name="Gráfico 77" descr="Hombre y mujer con relleno sólido">
              <a:extLst>
                <a:ext uri="{FF2B5EF4-FFF2-40B4-BE49-F238E27FC236}">
                  <a16:creationId xmlns:a16="http://schemas.microsoft.com/office/drawing/2014/main" id="{7EF469FA-3C32-4B6D-F1C6-464CC8880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8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79" name="Gráfico 78" descr="Hombre y mujer con relleno sólido">
              <a:extLst>
                <a:ext uri="{FF2B5EF4-FFF2-40B4-BE49-F238E27FC236}">
                  <a16:creationId xmlns:a16="http://schemas.microsoft.com/office/drawing/2014/main" id="{F42BC37D-ABF2-706C-8DB2-7490EEAECA5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80" name="Gráfico 79" descr="Hombre y mujer con relleno sólido">
              <a:extLst>
                <a:ext uri="{FF2B5EF4-FFF2-40B4-BE49-F238E27FC236}">
                  <a16:creationId xmlns:a16="http://schemas.microsoft.com/office/drawing/2014/main" id="{73349746-55B9-6145-468B-98626A1DFAA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  <xdr:pic>
        <xdr:nvPicPr>
          <xdr:cNvPr id="77" name="Imagen 76">
            <a:extLst>
              <a:ext uri="{FF2B5EF4-FFF2-40B4-BE49-F238E27FC236}">
                <a16:creationId xmlns:a16="http://schemas.microsoft.com/office/drawing/2014/main" id="{F6E9112B-BC5A-A22D-1A9A-829A5638FD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8" cstate="print">
            <a:extLst>
              <a:ext uri="{BEBA8EAE-BF5A-486C-A8C5-ECC9F3942E4B}">
                <a14:imgProps xmlns:a14="http://schemas.microsoft.com/office/drawing/2010/main">
                  <a14:imgLayer r:embed="rId29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764" y="2329268"/>
            <a:ext cx="332684" cy="276342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</xdr:grpSp>
    <xdr:clientData/>
  </xdr:twoCellAnchor>
  <xdr:twoCellAnchor editAs="oneCell">
    <xdr:from>
      <xdr:col>2</xdr:col>
      <xdr:colOff>114300</xdr:colOff>
      <xdr:row>0</xdr:row>
      <xdr:rowOff>76200</xdr:rowOff>
    </xdr:from>
    <xdr:to>
      <xdr:col>3</xdr:col>
      <xdr:colOff>1041400</xdr:colOff>
      <xdr:row>5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0FE45A-DC44-E54C-837F-41D6EDAA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76200"/>
          <a:ext cx="1943100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0</xdr:row>
      <xdr:rowOff>9524</xdr:rowOff>
    </xdr:from>
    <xdr:to>
      <xdr:col>15</xdr:col>
      <xdr:colOff>0</xdr:colOff>
      <xdr:row>10</xdr:row>
      <xdr:rowOff>1056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42E15-7AFA-4C42-860E-B00267B14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34750" y="9524"/>
          <a:ext cx="1628775" cy="1485225"/>
        </a:xfrm>
        <a:prstGeom prst="rect">
          <a:avLst/>
        </a:prstGeom>
      </xdr:spPr>
    </xdr:pic>
    <xdr:clientData/>
  </xdr:twoCellAnchor>
  <xdr:twoCellAnchor editAs="oneCell">
    <xdr:from>
      <xdr:col>3</xdr:col>
      <xdr:colOff>288151</xdr:colOff>
      <xdr:row>11</xdr:row>
      <xdr:rowOff>66677</xdr:rowOff>
    </xdr:from>
    <xdr:to>
      <xdr:col>3</xdr:col>
      <xdr:colOff>406008</xdr:colOff>
      <xdr:row>11</xdr:row>
      <xdr:rowOff>365248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6B7693-8D31-DF36-3531-6BF24217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193276" y="2266952"/>
          <a:ext cx="117857" cy="298571"/>
        </a:xfrm>
        <a:prstGeom prst="rect">
          <a:avLst/>
        </a:prstGeom>
      </xdr:spPr>
    </xdr:pic>
    <xdr:clientData/>
  </xdr:twoCellAnchor>
  <xdr:twoCellAnchor editAs="oneCell">
    <xdr:from>
      <xdr:col>3</xdr:col>
      <xdr:colOff>293553</xdr:colOff>
      <xdr:row>12</xdr:row>
      <xdr:rowOff>76201</xdr:rowOff>
    </xdr:from>
    <xdr:to>
      <xdr:col>3</xdr:col>
      <xdr:colOff>451554</xdr:colOff>
      <xdr:row>12</xdr:row>
      <xdr:rowOff>375373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F7C6F5-7942-671C-F940-0D5D7C0F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98678" y="2819401"/>
          <a:ext cx="158001" cy="299172"/>
        </a:xfrm>
        <a:prstGeom prst="rect">
          <a:avLst/>
        </a:prstGeom>
      </xdr:spPr>
    </xdr:pic>
    <xdr:clientData/>
  </xdr:twoCellAnchor>
  <xdr:twoCellAnchor editAs="oneCell">
    <xdr:from>
      <xdr:col>3</xdr:col>
      <xdr:colOff>308266</xdr:colOff>
      <xdr:row>13</xdr:row>
      <xdr:rowOff>104775</xdr:rowOff>
    </xdr:from>
    <xdr:to>
      <xdr:col>3</xdr:col>
      <xdr:colOff>428985</xdr:colOff>
      <xdr:row>13</xdr:row>
      <xdr:rowOff>400050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9F5F773-1D2D-55B0-9628-F76B0266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13391" y="3390900"/>
          <a:ext cx="120719" cy="295275"/>
        </a:xfrm>
        <a:prstGeom prst="rect">
          <a:avLst/>
        </a:prstGeom>
      </xdr:spPr>
    </xdr:pic>
    <xdr:clientData/>
  </xdr:twoCellAnchor>
  <xdr:oneCellAnchor>
    <xdr:from>
      <xdr:col>11</xdr:col>
      <xdr:colOff>297676</xdr:colOff>
      <xdr:row>11</xdr:row>
      <xdr:rowOff>66677</xdr:rowOff>
    </xdr:from>
    <xdr:ext cx="117857" cy="298571"/>
    <xdr:pic>
      <xdr:nvPicPr>
        <xdr:cNvPr id="314" name="Imagen 313">
          <a:extLst>
            <a:ext uri="{FF2B5EF4-FFF2-40B4-BE49-F238E27FC236}">
              <a16:creationId xmlns:a16="http://schemas.microsoft.com/office/drawing/2014/main" id="{046BD863-D685-41DC-AC3B-070B6D4C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317851" y="22669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303078</xdr:colOff>
      <xdr:row>12</xdr:row>
      <xdr:rowOff>76201</xdr:rowOff>
    </xdr:from>
    <xdr:ext cx="158001" cy="299172"/>
    <xdr:pic>
      <xdr:nvPicPr>
        <xdr:cNvPr id="315" name="Imagen 314">
          <a:extLst>
            <a:ext uri="{FF2B5EF4-FFF2-40B4-BE49-F238E27FC236}">
              <a16:creationId xmlns:a16="http://schemas.microsoft.com/office/drawing/2014/main" id="{B5A4CBD8-33A2-4143-940A-B77E5C75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23253" y="28194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317791</xdr:colOff>
      <xdr:row>13</xdr:row>
      <xdr:rowOff>104775</xdr:rowOff>
    </xdr:from>
    <xdr:ext cx="120719" cy="295275"/>
    <xdr:pic>
      <xdr:nvPicPr>
        <xdr:cNvPr id="316" name="Imagen 315">
          <a:extLst>
            <a:ext uri="{FF2B5EF4-FFF2-40B4-BE49-F238E27FC236}">
              <a16:creationId xmlns:a16="http://schemas.microsoft.com/office/drawing/2014/main" id="{8045E1A1-DA27-428A-9797-6A3063877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37966" y="33909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16</xdr:row>
      <xdr:rowOff>66677</xdr:rowOff>
    </xdr:from>
    <xdr:ext cx="117857" cy="298571"/>
    <xdr:pic>
      <xdr:nvPicPr>
        <xdr:cNvPr id="317" name="Imagen 316">
          <a:extLst>
            <a:ext uri="{FF2B5EF4-FFF2-40B4-BE49-F238E27FC236}">
              <a16:creationId xmlns:a16="http://schemas.microsoft.com/office/drawing/2014/main" id="{D7505D4C-265B-4C6F-B729-17AF5FE17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193276" y="41243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17</xdr:row>
      <xdr:rowOff>76201</xdr:rowOff>
    </xdr:from>
    <xdr:ext cx="158001" cy="299172"/>
    <xdr:pic>
      <xdr:nvPicPr>
        <xdr:cNvPr id="318" name="Imagen 317">
          <a:extLst>
            <a:ext uri="{FF2B5EF4-FFF2-40B4-BE49-F238E27FC236}">
              <a16:creationId xmlns:a16="http://schemas.microsoft.com/office/drawing/2014/main" id="{AE5E5567-D766-4F04-A5EF-781B432A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95877" y="2799230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18</xdr:row>
      <xdr:rowOff>104775</xdr:rowOff>
    </xdr:from>
    <xdr:ext cx="120719" cy="295275"/>
    <xdr:pic>
      <xdr:nvPicPr>
        <xdr:cNvPr id="319" name="Imagen 318">
          <a:extLst>
            <a:ext uri="{FF2B5EF4-FFF2-40B4-BE49-F238E27FC236}">
              <a16:creationId xmlns:a16="http://schemas.microsoft.com/office/drawing/2014/main" id="{D59E6BEB-F6CF-4F26-86BA-0AD5A7F5E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10590" y="3365687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16</xdr:row>
      <xdr:rowOff>66677</xdr:rowOff>
    </xdr:from>
    <xdr:ext cx="117857" cy="298571"/>
    <xdr:pic>
      <xdr:nvPicPr>
        <xdr:cNvPr id="326" name="Imagen 325">
          <a:extLst>
            <a:ext uri="{FF2B5EF4-FFF2-40B4-BE49-F238E27FC236}">
              <a16:creationId xmlns:a16="http://schemas.microsoft.com/office/drawing/2014/main" id="{B06EE01B-42E8-4275-8470-F34FF942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193276" y="41243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17</xdr:row>
      <xdr:rowOff>76201</xdr:rowOff>
    </xdr:from>
    <xdr:ext cx="158001" cy="299172"/>
    <xdr:pic>
      <xdr:nvPicPr>
        <xdr:cNvPr id="327" name="Imagen 326">
          <a:extLst>
            <a:ext uri="{FF2B5EF4-FFF2-40B4-BE49-F238E27FC236}">
              <a16:creationId xmlns:a16="http://schemas.microsoft.com/office/drawing/2014/main" id="{FD0FE449-A997-4FC6-A487-2B01ED01C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98678" y="4676776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18</xdr:row>
      <xdr:rowOff>104775</xdr:rowOff>
    </xdr:from>
    <xdr:ext cx="120719" cy="295275"/>
    <xdr:pic>
      <xdr:nvPicPr>
        <xdr:cNvPr id="328" name="Imagen 327">
          <a:extLst>
            <a:ext uri="{FF2B5EF4-FFF2-40B4-BE49-F238E27FC236}">
              <a16:creationId xmlns:a16="http://schemas.microsoft.com/office/drawing/2014/main" id="{6C6D7321-492F-46C3-91C5-BE4929E9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13391" y="524827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21</xdr:row>
      <xdr:rowOff>66677</xdr:rowOff>
    </xdr:from>
    <xdr:ext cx="117857" cy="298571"/>
    <xdr:pic>
      <xdr:nvPicPr>
        <xdr:cNvPr id="15" name="Imagen 14">
          <a:extLst>
            <a:ext uri="{FF2B5EF4-FFF2-40B4-BE49-F238E27FC236}">
              <a16:creationId xmlns:a16="http://schemas.microsoft.com/office/drawing/2014/main" id="{51243204-B3A3-4082-A003-ED1A2B239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22</xdr:row>
      <xdr:rowOff>76201</xdr:rowOff>
    </xdr:from>
    <xdr:ext cx="158001" cy="299172"/>
    <xdr:pic>
      <xdr:nvPicPr>
        <xdr:cNvPr id="16" name="Imagen 15">
          <a:extLst>
            <a:ext uri="{FF2B5EF4-FFF2-40B4-BE49-F238E27FC236}">
              <a16:creationId xmlns:a16="http://schemas.microsoft.com/office/drawing/2014/main" id="{C9C47008-EF37-4CBB-8A0C-4A4A291B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23</xdr:row>
      <xdr:rowOff>104775</xdr:rowOff>
    </xdr:from>
    <xdr:ext cx="120719" cy="295275"/>
    <xdr:pic>
      <xdr:nvPicPr>
        <xdr:cNvPr id="17" name="Imagen 16">
          <a:extLst>
            <a:ext uri="{FF2B5EF4-FFF2-40B4-BE49-F238E27FC236}">
              <a16:creationId xmlns:a16="http://schemas.microsoft.com/office/drawing/2014/main" id="{AD5FC0F8-945B-49C3-8E2C-2C0C045E1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31</xdr:row>
      <xdr:rowOff>66677</xdr:rowOff>
    </xdr:from>
    <xdr:ext cx="117857" cy="298571"/>
    <xdr:pic>
      <xdr:nvPicPr>
        <xdr:cNvPr id="21" name="Imagen 20">
          <a:extLst>
            <a:ext uri="{FF2B5EF4-FFF2-40B4-BE49-F238E27FC236}">
              <a16:creationId xmlns:a16="http://schemas.microsoft.com/office/drawing/2014/main" id="{FD733C36-EF31-47F1-8F59-F2855BBF7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32</xdr:row>
      <xdr:rowOff>76201</xdr:rowOff>
    </xdr:from>
    <xdr:ext cx="158001" cy="299172"/>
    <xdr:pic>
      <xdr:nvPicPr>
        <xdr:cNvPr id="22" name="Imagen 21">
          <a:extLst>
            <a:ext uri="{FF2B5EF4-FFF2-40B4-BE49-F238E27FC236}">
              <a16:creationId xmlns:a16="http://schemas.microsoft.com/office/drawing/2014/main" id="{D3E33FAD-7080-402D-AA08-1EE58906E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33</xdr:row>
      <xdr:rowOff>104775</xdr:rowOff>
    </xdr:from>
    <xdr:ext cx="120719" cy="295275"/>
    <xdr:pic>
      <xdr:nvPicPr>
        <xdr:cNvPr id="23" name="Imagen 22">
          <a:extLst>
            <a:ext uri="{FF2B5EF4-FFF2-40B4-BE49-F238E27FC236}">
              <a16:creationId xmlns:a16="http://schemas.microsoft.com/office/drawing/2014/main" id="{A7FE78DA-3AA4-44E5-A228-DFC7BCEB8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36</xdr:row>
      <xdr:rowOff>66677</xdr:rowOff>
    </xdr:from>
    <xdr:ext cx="117857" cy="298571"/>
    <xdr:pic>
      <xdr:nvPicPr>
        <xdr:cNvPr id="24" name="Imagen 23">
          <a:extLst>
            <a:ext uri="{FF2B5EF4-FFF2-40B4-BE49-F238E27FC236}">
              <a16:creationId xmlns:a16="http://schemas.microsoft.com/office/drawing/2014/main" id="{EC173EDA-2519-4116-B089-166851D5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37</xdr:row>
      <xdr:rowOff>76201</xdr:rowOff>
    </xdr:from>
    <xdr:ext cx="158001" cy="299172"/>
    <xdr:pic>
      <xdr:nvPicPr>
        <xdr:cNvPr id="25" name="Imagen 24">
          <a:extLst>
            <a:ext uri="{FF2B5EF4-FFF2-40B4-BE49-F238E27FC236}">
              <a16:creationId xmlns:a16="http://schemas.microsoft.com/office/drawing/2014/main" id="{E073359B-66CC-4B94-B606-0A7F886C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38</xdr:row>
      <xdr:rowOff>104775</xdr:rowOff>
    </xdr:from>
    <xdr:ext cx="120719" cy="295275"/>
    <xdr:pic>
      <xdr:nvPicPr>
        <xdr:cNvPr id="26" name="Imagen 25">
          <a:extLst>
            <a:ext uri="{FF2B5EF4-FFF2-40B4-BE49-F238E27FC236}">
              <a16:creationId xmlns:a16="http://schemas.microsoft.com/office/drawing/2014/main" id="{9537ADDE-7E3A-493F-9DE7-C1EA8405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41</xdr:row>
      <xdr:rowOff>66677</xdr:rowOff>
    </xdr:from>
    <xdr:ext cx="117857" cy="298571"/>
    <xdr:pic>
      <xdr:nvPicPr>
        <xdr:cNvPr id="27" name="Imagen 26">
          <a:extLst>
            <a:ext uri="{FF2B5EF4-FFF2-40B4-BE49-F238E27FC236}">
              <a16:creationId xmlns:a16="http://schemas.microsoft.com/office/drawing/2014/main" id="{060516D0-5499-48C4-AD5A-A57C06B9E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42</xdr:row>
      <xdr:rowOff>76201</xdr:rowOff>
    </xdr:from>
    <xdr:ext cx="158001" cy="299172"/>
    <xdr:pic>
      <xdr:nvPicPr>
        <xdr:cNvPr id="28" name="Imagen 27">
          <a:extLst>
            <a:ext uri="{FF2B5EF4-FFF2-40B4-BE49-F238E27FC236}">
              <a16:creationId xmlns:a16="http://schemas.microsoft.com/office/drawing/2014/main" id="{68059033-7A65-4CF7-A7D1-60607373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43</xdr:row>
      <xdr:rowOff>104775</xdr:rowOff>
    </xdr:from>
    <xdr:ext cx="120719" cy="295275"/>
    <xdr:pic>
      <xdr:nvPicPr>
        <xdr:cNvPr id="29" name="Imagen 28">
          <a:extLst>
            <a:ext uri="{FF2B5EF4-FFF2-40B4-BE49-F238E27FC236}">
              <a16:creationId xmlns:a16="http://schemas.microsoft.com/office/drawing/2014/main" id="{BBF228BF-9B6A-4660-A21F-5C764089D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46</xdr:row>
      <xdr:rowOff>66677</xdr:rowOff>
    </xdr:from>
    <xdr:ext cx="117857" cy="298571"/>
    <xdr:pic>
      <xdr:nvPicPr>
        <xdr:cNvPr id="30" name="Imagen 29">
          <a:extLst>
            <a:ext uri="{FF2B5EF4-FFF2-40B4-BE49-F238E27FC236}">
              <a16:creationId xmlns:a16="http://schemas.microsoft.com/office/drawing/2014/main" id="{0FE21E0E-E79B-4268-8C9A-7785489D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47</xdr:row>
      <xdr:rowOff>76201</xdr:rowOff>
    </xdr:from>
    <xdr:ext cx="158001" cy="299172"/>
    <xdr:pic>
      <xdr:nvPicPr>
        <xdr:cNvPr id="31" name="Imagen 30">
          <a:extLst>
            <a:ext uri="{FF2B5EF4-FFF2-40B4-BE49-F238E27FC236}">
              <a16:creationId xmlns:a16="http://schemas.microsoft.com/office/drawing/2014/main" id="{9F31D347-CEA9-463E-BE5E-E266FFC2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48</xdr:row>
      <xdr:rowOff>104775</xdr:rowOff>
    </xdr:from>
    <xdr:ext cx="120719" cy="295275"/>
    <xdr:pic>
      <xdr:nvPicPr>
        <xdr:cNvPr id="32" name="Imagen 31">
          <a:extLst>
            <a:ext uri="{FF2B5EF4-FFF2-40B4-BE49-F238E27FC236}">
              <a16:creationId xmlns:a16="http://schemas.microsoft.com/office/drawing/2014/main" id="{0F8EF1A1-21F0-4B3C-B08F-200D73EA9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51</xdr:row>
      <xdr:rowOff>66677</xdr:rowOff>
    </xdr:from>
    <xdr:ext cx="117857" cy="298571"/>
    <xdr:pic>
      <xdr:nvPicPr>
        <xdr:cNvPr id="33" name="Imagen 32">
          <a:extLst>
            <a:ext uri="{FF2B5EF4-FFF2-40B4-BE49-F238E27FC236}">
              <a16:creationId xmlns:a16="http://schemas.microsoft.com/office/drawing/2014/main" id="{9C31F629-DC72-491D-A2F5-65D381F3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52</xdr:row>
      <xdr:rowOff>76201</xdr:rowOff>
    </xdr:from>
    <xdr:ext cx="158001" cy="299172"/>
    <xdr:pic>
      <xdr:nvPicPr>
        <xdr:cNvPr id="34" name="Imagen 33">
          <a:extLst>
            <a:ext uri="{FF2B5EF4-FFF2-40B4-BE49-F238E27FC236}">
              <a16:creationId xmlns:a16="http://schemas.microsoft.com/office/drawing/2014/main" id="{45823A42-01C5-41E8-A3E6-04FB7315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53</xdr:row>
      <xdr:rowOff>104775</xdr:rowOff>
    </xdr:from>
    <xdr:ext cx="120719" cy="295275"/>
    <xdr:pic>
      <xdr:nvPicPr>
        <xdr:cNvPr id="35" name="Imagen 34">
          <a:extLst>
            <a:ext uri="{FF2B5EF4-FFF2-40B4-BE49-F238E27FC236}">
              <a16:creationId xmlns:a16="http://schemas.microsoft.com/office/drawing/2014/main" id="{86F15C87-6C0A-4329-B6BC-A4F16CD4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51</xdr:row>
      <xdr:rowOff>66677</xdr:rowOff>
    </xdr:from>
    <xdr:ext cx="117857" cy="298571"/>
    <xdr:pic>
      <xdr:nvPicPr>
        <xdr:cNvPr id="36" name="Imagen 35">
          <a:extLst>
            <a:ext uri="{FF2B5EF4-FFF2-40B4-BE49-F238E27FC236}">
              <a16:creationId xmlns:a16="http://schemas.microsoft.com/office/drawing/2014/main" id="{D3FAF085-379A-4E98-B400-9DC05E2C7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52</xdr:row>
      <xdr:rowOff>76201</xdr:rowOff>
    </xdr:from>
    <xdr:ext cx="158001" cy="299172"/>
    <xdr:pic>
      <xdr:nvPicPr>
        <xdr:cNvPr id="37" name="Imagen 36">
          <a:extLst>
            <a:ext uri="{FF2B5EF4-FFF2-40B4-BE49-F238E27FC236}">
              <a16:creationId xmlns:a16="http://schemas.microsoft.com/office/drawing/2014/main" id="{5943CA97-A08E-4195-8A2E-5F85B4C3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53</xdr:row>
      <xdr:rowOff>104775</xdr:rowOff>
    </xdr:from>
    <xdr:ext cx="120719" cy="295275"/>
    <xdr:pic>
      <xdr:nvPicPr>
        <xdr:cNvPr id="38" name="Imagen 37">
          <a:extLst>
            <a:ext uri="{FF2B5EF4-FFF2-40B4-BE49-F238E27FC236}">
              <a16:creationId xmlns:a16="http://schemas.microsoft.com/office/drawing/2014/main" id="{D375D5D3-9C72-481A-AB81-128554AA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46</xdr:row>
      <xdr:rowOff>66677</xdr:rowOff>
    </xdr:from>
    <xdr:ext cx="117857" cy="298571"/>
    <xdr:pic>
      <xdr:nvPicPr>
        <xdr:cNvPr id="39" name="Imagen 38">
          <a:extLst>
            <a:ext uri="{FF2B5EF4-FFF2-40B4-BE49-F238E27FC236}">
              <a16:creationId xmlns:a16="http://schemas.microsoft.com/office/drawing/2014/main" id="{FDB639C0-F570-4052-B9B9-E4C122E4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47</xdr:row>
      <xdr:rowOff>76201</xdr:rowOff>
    </xdr:from>
    <xdr:ext cx="158001" cy="299172"/>
    <xdr:pic>
      <xdr:nvPicPr>
        <xdr:cNvPr id="40" name="Imagen 39">
          <a:extLst>
            <a:ext uri="{FF2B5EF4-FFF2-40B4-BE49-F238E27FC236}">
              <a16:creationId xmlns:a16="http://schemas.microsoft.com/office/drawing/2014/main" id="{3B44E567-6032-439D-ADA2-22C22F73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48</xdr:row>
      <xdr:rowOff>104775</xdr:rowOff>
    </xdr:from>
    <xdr:ext cx="120719" cy="295275"/>
    <xdr:pic>
      <xdr:nvPicPr>
        <xdr:cNvPr id="41" name="Imagen 40">
          <a:extLst>
            <a:ext uri="{FF2B5EF4-FFF2-40B4-BE49-F238E27FC236}">
              <a16:creationId xmlns:a16="http://schemas.microsoft.com/office/drawing/2014/main" id="{177F9CA5-0062-4FE6-B16B-D31D44A20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41</xdr:row>
      <xdr:rowOff>66677</xdr:rowOff>
    </xdr:from>
    <xdr:ext cx="117857" cy="298571"/>
    <xdr:pic>
      <xdr:nvPicPr>
        <xdr:cNvPr id="42" name="Imagen 41">
          <a:extLst>
            <a:ext uri="{FF2B5EF4-FFF2-40B4-BE49-F238E27FC236}">
              <a16:creationId xmlns:a16="http://schemas.microsoft.com/office/drawing/2014/main" id="{085FBE21-7445-470C-8D32-E93530703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42</xdr:row>
      <xdr:rowOff>76201</xdr:rowOff>
    </xdr:from>
    <xdr:ext cx="158001" cy="299172"/>
    <xdr:pic>
      <xdr:nvPicPr>
        <xdr:cNvPr id="43" name="Imagen 42">
          <a:extLst>
            <a:ext uri="{FF2B5EF4-FFF2-40B4-BE49-F238E27FC236}">
              <a16:creationId xmlns:a16="http://schemas.microsoft.com/office/drawing/2014/main" id="{D52D0C99-9413-47D9-94CA-F427E8C61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43</xdr:row>
      <xdr:rowOff>104775</xdr:rowOff>
    </xdr:from>
    <xdr:ext cx="120719" cy="295275"/>
    <xdr:pic>
      <xdr:nvPicPr>
        <xdr:cNvPr id="44" name="Imagen 43">
          <a:extLst>
            <a:ext uri="{FF2B5EF4-FFF2-40B4-BE49-F238E27FC236}">
              <a16:creationId xmlns:a16="http://schemas.microsoft.com/office/drawing/2014/main" id="{997FDD5D-E179-4C7D-A594-D723CD8E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36</xdr:row>
      <xdr:rowOff>66677</xdr:rowOff>
    </xdr:from>
    <xdr:ext cx="117857" cy="298571"/>
    <xdr:pic>
      <xdr:nvPicPr>
        <xdr:cNvPr id="45" name="Imagen 44">
          <a:extLst>
            <a:ext uri="{FF2B5EF4-FFF2-40B4-BE49-F238E27FC236}">
              <a16:creationId xmlns:a16="http://schemas.microsoft.com/office/drawing/2014/main" id="{0FC6BC76-1D4F-4DB8-A239-95F3DB936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37</xdr:row>
      <xdr:rowOff>76201</xdr:rowOff>
    </xdr:from>
    <xdr:ext cx="158001" cy="299172"/>
    <xdr:pic>
      <xdr:nvPicPr>
        <xdr:cNvPr id="46" name="Imagen 45">
          <a:extLst>
            <a:ext uri="{FF2B5EF4-FFF2-40B4-BE49-F238E27FC236}">
              <a16:creationId xmlns:a16="http://schemas.microsoft.com/office/drawing/2014/main" id="{F03C0747-D662-4945-BF3D-BAD3EEC02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38</xdr:row>
      <xdr:rowOff>104775</xdr:rowOff>
    </xdr:from>
    <xdr:ext cx="120719" cy="295275"/>
    <xdr:pic>
      <xdr:nvPicPr>
        <xdr:cNvPr id="47" name="Imagen 46">
          <a:extLst>
            <a:ext uri="{FF2B5EF4-FFF2-40B4-BE49-F238E27FC236}">
              <a16:creationId xmlns:a16="http://schemas.microsoft.com/office/drawing/2014/main" id="{66D15E82-ACDA-433C-AE7A-A6735224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31</xdr:row>
      <xdr:rowOff>66677</xdr:rowOff>
    </xdr:from>
    <xdr:ext cx="117857" cy="298571"/>
    <xdr:pic>
      <xdr:nvPicPr>
        <xdr:cNvPr id="48" name="Imagen 47">
          <a:extLst>
            <a:ext uri="{FF2B5EF4-FFF2-40B4-BE49-F238E27FC236}">
              <a16:creationId xmlns:a16="http://schemas.microsoft.com/office/drawing/2014/main" id="{0EB45B80-FAC9-4C86-823E-2373265F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32</xdr:row>
      <xdr:rowOff>76201</xdr:rowOff>
    </xdr:from>
    <xdr:ext cx="158001" cy="299172"/>
    <xdr:pic>
      <xdr:nvPicPr>
        <xdr:cNvPr id="49" name="Imagen 48">
          <a:extLst>
            <a:ext uri="{FF2B5EF4-FFF2-40B4-BE49-F238E27FC236}">
              <a16:creationId xmlns:a16="http://schemas.microsoft.com/office/drawing/2014/main" id="{B142DC79-7425-46E0-8748-55141A42F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33</xdr:row>
      <xdr:rowOff>104775</xdr:rowOff>
    </xdr:from>
    <xdr:ext cx="120719" cy="295275"/>
    <xdr:pic>
      <xdr:nvPicPr>
        <xdr:cNvPr id="50" name="Imagen 49">
          <a:extLst>
            <a:ext uri="{FF2B5EF4-FFF2-40B4-BE49-F238E27FC236}">
              <a16:creationId xmlns:a16="http://schemas.microsoft.com/office/drawing/2014/main" id="{F4A7C302-BB95-4B92-A842-1AE37716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26</xdr:row>
      <xdr:rowOff>66677</xdr:rowOff>
    </xdr:from>
    <xdr:ext cx="117857" cy="298571"/>
    <xdr:pic>
      <xdr:nvPicPr>
        <xdr:cNvPr id="51" name="Imagen 50">
          <a:extLst>
            <a:ext uri="{FF2B5EF4-FFF2-40B4-BE49-F238E27FC236}">
              <a16:creationId xmlns:a16="http://schemas.microsoft.com/office/drawing/2014/main" id="{908CCC1E-BFCC-4AC9-B399-E68B1FFF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27</xdr:row>
      <xdr:rowOff>76201</xdr:rowOff>
    </xdr:from>
    <xdr:ext cx="158001" cy="299172"/>
    <xdr:pic>
      <xdr:nvPicPr>
        <xdr:cNvPr id="52" name="Imagen 51">
          <a:extLst>
            <a:ext uri="{FF2B5EF4-FFF2-40B4-BE49-F238E27FC236}">
              <a16:creationId xmlns:a16="http://schemas.microsoft.com/office/drawing/2014/main" id="{59BE4485-A056-435F-9828-1A89C3F0F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28</xdr:row>
      <xdr:rowOff>104775</xdr:rowOff>
    </xdr:from>
    <xdr:ext cx="120719" cy="295275"/>
    <xdr:pic>
      <xdr:nvPicPr>
        <xdr:cNvPr id="53" name="Imagen 52">
          <a:extLst>
            <a:ext uri="{FF2B5EF4-FFF2-40B4-BE49-F238E27FC236}">
              <a16:creationId xmlns:a16="http://schemas.microsoft.com/office/drawing/2014/main" id="{40AEF715-4EAB-41C4-945E-FFC03DCE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21</xdr:row>
      <xdr:rowOff>66677</xdr:rowOff>
    </xdr:from>
    <xdr:ext cx="117857" cy="298571"/>
    <xdr:pic>
      <xdr:nvPicPr>
        <xdr:cNvPr id="54" name="Imagen 53">
          <a:extLst>
            <a:ext uri="{FF2B5EF4-FFF2-40B4-BE49-F238E27FC236}">
              <a16:creationId xmlns:a16="http://schemas.microsoft.com/office/drawing/2014/main" id="{4281D1A6-F04A-45FC-9173-869984E92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325042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22</xdr:row>
      <xdr:rowOff>76201</xdr:rowOff>
    </xdr:from>
    <xdr:ext cx="158001" cy="299172"/>
    <xdr:pic>
      <xdr:nvPicPr>
        <xdr:cNvPr id="55" name="Imagen 54">
          <a:extLst>
            <a:ext uri="{FF2B5EF4-FFF2-40B4-BE49-F238E27FC236}">
              <a16:creationId xmlns:a16="http://schemas.microsoft.com/office/drawing/2014/main" id="{7DFF772E-5EEF-4886-B934-B927D271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5582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23</xdr:row>
      <xdr:rowOff>104775</xdr:rowOff>
    </xdr:from>
    <xdr:ext cx="120719" cy="295275"/>
    <xdr:pic>
      <xdr:nvPicPr>
        <xdr:cNvPr id="56" name="Imagen 55">
          <a:extLst>
            <a:ext uri="{FF2B5EF4-FFF2-40B4-BE49-F238E27FC236}">
              <a16:creationId xmlns:a16="http://schemas.microsoft.com/office/drawing/2014/main" id="{EF1FB51F-46AE-4329-A63A-582A58BE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054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26</xdr:row>
      <xdr:rowOff>66677</xdr:rowOff>
    </xdr:from>
    <xdr:ext cx="117857" cy="298571"/>
    <xdr:pic>
      <xdr:nvPicPr>
        <xdr:cNvPr id="58" name="Imagen 57">
          <a:extLst>
            <a:ext uri="{FF2B5EF4-FFF2-40B4-BE49-F238E27FC236}">
              <a16:creationId xmlns:a16="http://schemas.microsoft.com/office/drawing/2014/main" id="{D28E8ADF-3F07-4DB0-8EBD-97C743093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355951" y="74009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27</xdr:row>
      <xdr:rowOff>76201</xdr:rowOff>
    </xdr:from>
    <xdr:ext cx="158001" cy="299172"/>
    <xdr:pic>
      <xdr:nvPicPr>
        <xdr:cNvPr id="59" name="Imagen 58">
          <a:extLst>
            <a:ext uri="{FF2B5EF4-FFF2-40B4-BE49-F238E27FC236}">
              <a16:creationId xmlns:a16="http://schemas.microsoft.com/office/drawing/2014/main" id="{AA6C9454-CD83-4CEF-B38F-455664F1A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61353" y="79438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28</xdr:row>
      <xdr:rowOff>104775</xdr:rowOff>
    </xdr:from>
    <xdr:ext cx="120719" cy="295275"/>
    <xdr:pic>
      <xdr:nvPicPr>
        <xdr:cNvPr id="60" name="Imagen 59">
          <a:extLst>
            <a:ext uri="{FF2B5EF4-FFF2-40B4-BE49-F238E27FC236}">
              <a16:creationId xmlns:a16="http://schemas.microsoft.com/office/drawing/2014/main" id="{D0CC899E-5893-4B71-ACB2-74273D1F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76066" y="8505825"/>
          <a:ext cx="120719" cy="295275"/>
        </a:xfrm>
        <a:prstGeom prst="rect">
          <a:avLst/>
        </a:prstGeom>
      </xdr:spPr>
    </xdr:pic>
    <xdr:clientData/>
  </xdr:oneCellAnchor>
  <xdr:twoCellAnchor>
    <xdr:from>
      <xdr:col>7</xdr:col>
      <xdr:colOff>36614</xdr:colOff>
      <xdr:row>7</xdr:row>
      <xdr:rowOff>125712</xdr:rowOff>
    </xdr:from>
    <xdr:to>
      <xdr:col>9</xdr:col>
      <xdr:colOff>753341</xdr:colOff>
      <xdr:row>10</xdr:row>
      <xdr:rowOff>24255</xdr:rowOff>
    </xdr:to>
    <xdr:grpSp>
      <xdr:nvGrpSpPr>
        <xdr:cNvPr id="307" name="Grupo 30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BFA43D-C2AA-1C77-ACEA-7DF1453EEF5E}"/>
            </a:ext>
          </a:extLst>
        </xdr:cNvPr>
        <xdr:cNvGrpSpPr/>
      </xdr:nvGrpSpPr>
      <xdr:grpSpPr>
        <a:xfrm flipH="1">
          <a:off x="6456464" y="1135362"/>
          <a:ext cx="1259652" cy="346218"/>
          <a:chOff x="0" y="1930362"/>
          <a:chExt cx="2032538" cy="654666"/>
        </a:xfrm>
        <a:solidFill>
          <a:srgbClr val="7030A0"/>
        </a:solidFill>
      </xdr:grpSpPr>
      <xdr:grpSp>
        <xdr:nvGrpSpPr>
          <xdr:cNvPr id="329" name="Grupo 328">
            <a:extLst>
              <a:ext uri="{FF2B5EF4-FFF2-40B4-BE49-F238E27FC236}">
                <a16:creationId xmlns:a16="http://schemas.microsoft.com/office/drawing/2014/main" id="{9DEF8906-D08A-2538-928F-6978AF1A540A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334" name="Grupo 333">
              <a:extLst>
                <a:ext uri="{FF2B5EF4-FFF2-40B4-BE49-F238E27FC236}">
                  <a16:creationId xmlns:a16="http://schemas.microsoft.com/office/drawing/2014/main" id="{16864351-925C-7035-C223-26226FA26BFE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336" name="Grupo 335">
                <a:extLst>
                  <a:ext uri="{FF2B5EF4-FFF2-40B4-BE49-F238E27FC236}">
                    <a16:creationId xmlns:a16="http://schemas.microsoft.com/office/drawing/2014/main" id="{81640DCE-7F4C-5C94-30F2-60BB56E169CD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338" name="Forma libre: forma 337">
                  <a:extLst>
                    <a:ext uri="{FF2B5EF4-FFF2-40B4-BE49-F238E27FC236}">
                      <a16:creationId xmlns:a16="http://schemas.microsoft.com/office/drawing/2014/main" id="{796C9645-4514-77DE-4D6C-7E06CBB789DF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339" name="Forma libre: forma 338">
                  <a:extLst>
                    <a:ext uri="{FF2B5EF4-FFF2-40B4-BE49-F238E27FC236}">
                      <a16:creationId xmlns:a16="http://schemas.microsoft.com/office/drawing/2014/main" id="{FA519958-5EC5-359A-50D9-5F6188FF557B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340" name="Forma libre: forma 339">
                  <a:extLst>
                    <a:ext uri="{FF2B5EF4-FFF2-40B4-BE49-F238E27FC236}">
                      <a16:creationId xmlns:a16="http://schemas.microsoft.com/office/drawing/2014/main" id="{EA9289BF-0A51-2558-DA63-EAA462E24D42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337" name="CuadroTexto 336">
                <a:hlinkClick xmlns:r="http://schemas.openxmlformats.org/officeDocument/2006/relationships" r:id="rId9"/>
                <a:extLst>
                  <a:ext uri="{FF2B5EF4-FFF2-40B4-BE49-F238E27FC236}">
                    <a16:creationId xmlns:a16="http://schemas.microsoft.com/office/drawing/2014/main" id="{4CED71E4-54EF-EDC2-F81E-0EDF32FAB70A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Distrito</a:t>
                </a:r>
              </a:p>
            </xdr:txBody>
          </xdr:sp>
        </xdr:grpSp>
        <xdr:pic>
          <xdr:nvPicPr>
            <xdr:cNvPr id="335" name="Imagen 334">
              <a:extLst>
                <a:ext uri="{FF2B5EF4-FFF2-40B4-BE49-F238E27FC236}">
                  <a16:creationId xmlns:a16="http://schemas.microsoft.com/office/drawing/2014/main" id="{0D463E45-3327-CBC8-DE03-F4326227168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BEBA8EAE-BF5A-486C-A8C5-ECC9F3942E4B}">
                  <a14:imgProps xmlns:a14="http://schemas.microsoft.com/office/drawing/2010/main">
                    <a14:imgLayer r:embed="rId11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330" name="Grupo 329">
            <a:extLst>
              <a:ext uri="{FF2B5EF4-FFF2-40B4-BE49-F238E27FC236}">
                <a16:creationId xmlns:a16="http://schemas.microsoft.com/office/drawing/2014/main" id="{1FA004C4-B7E0-D7BD-9311-F1A4BD00D08C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331" name="Gráfico 330" descr="Hombre y mujer con relleno sólido">
              <a:extLst>
                <a:ext uri="{FF2B5EF4-FFF2-40B4-BE49-F238E27FC236}">
                  <a16:creationId xmlns:a16="http://schemas.microsoft.com/office/drawing/2014/main" id="{F27FACE8-669A-A30D-6D62-3AE22D5694D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332" name="Gráfico 331" descr="Hombre y mujer con relleno sólido">
              <a:extLst>
                <a:ext uri="{FF2B5EF4-FFF2-40B4-BE49-F238E27FC236}">
                  <a16:creationId xmlns:a16="http://schemas.microsoft.com/office/drawing/2014/main" id="{B1AAEEA5-7665-B9E0-4F60-60AD612A52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333" name="Gráfico 332" descr="Hombre y mujer con relleno sólido">
              <a:extLst>
                <a:ext uri="{FF2B5EF4-FFF2-40B4-BE49-F238E27FC236}">
                  <a16:creationId xmlns:a16="http://schemas.microsoft.com/office/drawing/2014/main" id="{7C18971D-8626-5464-2EA3-0CFFD6336C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7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5</xdr:col>
      <xdr:colOff>736022</xdr:colOff>
      <xdr:row>7</xdr:row>
      <xdr:rowOff>121228</xdr:rowOff>
    </xdr:from>
    <xdr:to>
      <xdr:col>7</xdr:col>
      <xdr:colOff>26220</xdr:colOff>
      <xdr:row>10</xdr:row>
      <xdr:rowOff>25084</xdr:rowOff>
    </xdr:to>
    <xdr:grpSp>
      <xdr:nvGrpSpPr>
        <xdr:cNvPr id="308" name="Grupo 30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7DC595B-39E6-102E-91F0-A51C97BF09C5}"/>
            </a:ext>
          </a:extLst>
        </xdr:cNvPr>
        <xdr:cNvGrpSpPr/>
      </xdr:nvGrpSpPr>
      <xdr:grpSpPr>
        <a:xfrm>
          <a:off x="5060372" y="1130878"/>
          <a:ext cx="1385698" cy="351531"/>
          <a:chOff x="5197" y="2143375"/>
          <a:chExt cx="2036868" cy="652501"/>
        </a:xfrm>
      </xdr:grpSpPr>
      <xdr:grpSp>
        <xdr:nvGrpSpPr>
          <xdr:cNvPr id="309" name="Grupo 308">
            <a:extLst>
              <a:ext uri="{FF2B5EF4-FFF2-40B4-BE49-F238E27FC236}">
                <a16:creationId xmlns:a16="http://schemas.microsoft.com/office/drawing/2014/main" id="{728466FC-4EE7-AF90-EA36-F8AC0F075B73}"/>
              </a:ext>
            </a:extLst>
          </xdr:cNvPr>
          <xdr:cNvGrpSpPr/>
        </xdr:nvGrpSpPr>
        <xdr:grpSpPr>
          <a:xfrm>
            <a:off x="5197" y="2143375"/>
            <a:ext cx="2036868" cy="652501"/>
            <a:chOff x="28575" y="37053"/>
            <a:chExt cx="1534814" cy="767116"/>
          </a:xfrm>
          <a:solidFill>
            <a:schemeClr val="accent6">
              <a:lumMod val="75000"/>
            </a:schemeClr>
          </a:solidFill>
        </xdr:grpSpPr>
        <xdr:grpSp>
          <xdr:nvGrpSpPr>
            <xdr:cNvPr id="321" name="Grupo 320">
              <a:extLst>
                <a:ext uri="{FF2B5EF4-FFF2-40B4-BE49-F238E27FC236}">
                  <a16:creationId xmlns:a16="http://schemas.microsoft.com/office/drawing/2014/main" id="{CE32CA8B-5971-6157-6F30-FA4F335F18C6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323" name="Forma libre: forma 322">
                <a:extLst>
                  <a:ext uri="{FF2B5EF4-FFF2-40B4-BE49-F238E27FC236}">
                    <a16:creationId xmlns:a16="http://schemas.microsoft.com/office/drawing/2014/main" id="{05E3487A-8A1D-634D-431B-5EEFA32A1825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324" name="Forma libre: forma 323">
                <a:extLst>
                  <a:ext uri="{FF2B5EF4-FFF2-40B4-BE49-F238E27FC236}">
                    <a16:creationId xmlns:a16="http://schemas.microsoft.com/office/drawing/2014/main" id="{9B08FFA5-4B33-3A53-A91E-3548C5545E7F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325" name="Forma libre: forma 324">
                <a:extLst>
                  <a:ext uri="{FF2B5EF4-FFF2-40B4-BE49-F238E27FC236}">
                    <a16:creationId xmlns:a16="http://schemas.microsoft.com/office/drawing/2014/main" id="{07CD4CEE-0891-44B6-3ACA-7C001635145F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322" name="CuadroTexto 321">
              <a:hlinkClick xmlns:r="http://schemas.openxmlformats.org/officeDocument/2006/relationships" r:id="rId18"/>
              <a:extLst>
                <a:ext uri="{FF2B5EF4-FFF2-40B4-BE49-F238E27FC236}">
                  <a16:creationId xmlns:a16="http://schemas.microsoft.com/office/drawing/2014/main" id="{8F594BBF-4E26-096F-9B53-2F14F1A70B01}"/>
                </a:ext>
              </a:extLst>
            </xdr:cNvPr>
            <xdr:cNvSpPr txBox="1"/>
          </xdr:nvSpPr>
          <xdr:spPr>
            <a:xfrm>
              <a:off x="565664" y="223962"/>
              <a:ext cx="979266" cy="373821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Demarcción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310" name="Grupo 309">
            <a:extLst>
              <a:ext uri="{FF2B5EF4-FFF2-40B4-BE49-F238E27FC236}">
                <a16:creationId xmlns:a16="http://schemas.microsoft.com/office/drawing/2014/main" id="{5ADF045C-833F-F593-FC05-8287CFF519C7}"/>
              </a:ext>
            </a:extLst>
          </xdr:cNvPr>
          <xdr:cNvGrpSpPr/>
        </xdr:nvGrpSpPr>
        <xdr:grpSpPr>
          <a:xfrm>
            <a:off x="444281" y="2382984"/>
            <a:ext cx="260846" cy="247721"/>
            <a:chOff x="0" y="0"/>
            <a:chExt cx="260291" cy="248543"/>
          </a:xfrm>
          <a:solidFill>
            <a:schemeClr val="accent6">
              <a:lumMod val="75000"/>
            </a:schemeClr>
          </a:solidFill>
        </xdr:grpSpPr>
        <xdr:pic>
          <xdr:nvPicPr>
            <xdr:cNvPr id="312" name="Gráfico 311" descr="Hombre y mujer con relleno sólido">
              <a:extLst>
                <a:ext uri="{FF2B5EF4-FFF2-40B4-BE49-F238E27FC236}">
                  <a16:creationId xmlns:a16="http://schemas.microsoft.com/office/drawing/2014/main" id="{7C5425FB-6223-8AEC-F946-FFA54F51848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313" name="Gráfico 312" descr="Hombre y mujer con relleno sólido">
              <a:extLst>
                <a:ext uri="{FF2B5EF4-FFF2-40B4-BE49-F238E27FC236}">
                  <a16:creationId xmlns:a16="http://schemas.microsoft.com/office/drawing/2014/main" id="{5401AB6E-1DFD-0388-3115-E6FA6B1FEE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320" name="Gráfico 319" descr="Hombre y mujer con relleno sólido">
              <a:extLst>
                <a:ext uri="{FF2B5EF4-FFF2-40B4-BE49-F238E27FC236}">
                  <a16:creationId xmlns:a16="http://schemas.microsoft.com/office/drawing/2014/main" id="{CB955829-068B-8696-B1B7-D3E0F02E5C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  <xdr:pic>
        <xdr:nvPicPr>
          <xdr:cNvPr id="311" name="Imagen 310">
            <a:extLst>
              <a:ext uri="{FF2B5EF4-FFF2-40B4-BE49-F238E27FC236}">
                <a16:creationId xmlns:a16="http://schemas.microsoft.com/office/drawing/2014/main" id="{AC15E2F2-1DDE-E061-03AE-B21009F854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764" y="2329268"/>
            <a:ext cx="332684" cy="276342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</xdr:grpSp>
    <xdr:clientData/>
  </xdr:twoCellAnchor>
  <xdr:twoCellAnchor editAs="oneCell">
    <xdr:from>
      <xdr:col>0</xdr:col>
      <xdr:colOff>99390</xdr:colOff>
      <xdr:row>0</xdr:row>
      <xdr:rowOff>55217</xdr:rowOff>
    </xdr:from>
    <xdr:to>
      <xdr:col>2</xdr:col>
      <xdr:colOff>1103</xdr:colOff>
      <xdr:row>5</xdr:row>
      <xdr:rowOff>121478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11DC28-B79F-9C4D-A957-59963B452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0" y="55217"/>
          <a:ext cx="1888435" cy="728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937175</xdr:colOff>
      <xdr:row>3</xdr:row>
      <xdr:rowOff>31750</xdr:rowOff>
    </xdr:to>
    <xdr:grpSp>
      <xdr:nvGrpSpPr>
        <xdr:cNvPr id="203" name="Grupo 2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E7A581-4BC5-4457-BF21-8E3CDA177164}"/>
            </a:ext>
          </a:extLst>
        </xdr:cNvPr>
        <xdr:cNvGrpSpPr/>
      </xdr:nvGrpSpPr>
      <xdr:grpSpPr>
        <a:xfrm>
          <a:off x="1" y="0"/>
          <a:ext cx="2032549" cy="603250"/>
          <a:chOff x="28574" y="2"/>
          <a:chExt cx="1534822" cy="793548"/>
        </a:xfrm>
        <a:solidFill>
          <a:schemeClr val="accent6">
            <a:lumMod val="75000"/>
          </a:schemeClr>
        </a:solidFill>
      </xdr:grpSpPr>
      <xdr:grpSp>
        <xdr:nvGrpSpPr>
          <xdr:cNvPr id="204" name="Grupo 203">
            <a:extLst>
              <a:ext uri="{FF2B5EF4-FFF2-40B4-BE49-F238E27FC236}">
                <a16:creationId xmlns:a16="http://schemas.microsoft.com/office/drawing/2014/main" id="{34E9AE48-BD85-FED7-4A1F-5E6BB4FCA2D5}"/>
              </a:ext>
            </a:extLst>
          </xdr:cNvPr>
          <xdr:cNvGrpSpPr/>
        </xdr:nvGrpSpPr>
        <xdr:grpSpPr>
          <a:xfrm>
            <a:off x="28574" y="2"/>
            <a:ext cx="1534822" cy="793548"/>
            <a:chOff x="3134806" y="1797790"/>
            <a:chExt cx="1341946" cy="667184"/>
          </a:xfrm>
          <a:grpFill/>
        </xdr:grpSpPr>
        <xdr:sp macro="" textlink="">
          <xdr:nvSpPr>
            <xdr:cNvPr id="207" name="Forma libre: forma 206">
              <a:extLst>
                <a:ext uri="{FF2B5EF4-FFF2-40B4-BE49-F238E27FC236}">
                  <a16:creationId xmlns:a16="http://schemas.microsoft.com/office/drawing/2014/main" id="{9FB9B469-F12F-BB86-C8B4-07AB49F6C557}"/>
                </a:ext>
              </a:extLst>
            </xdr:cNvPr>
            <xdr:cNvSpPr/>
          </xdr:nvSpPr>
          <xdr:spPr>
            <a:xfrm>
              <a:off x="3134806" y="1930028"/>
              <a:ext cx="1341939" cy="422118"/>
            </a:xfrm>
            <a:custGeom>
              <a:avLst/>
              <a:gdLst>
                <a:gd name="connsiteX0" fmla="*/ 184785 w 1341941"/>
                <a:gd name="connsiteY0" fmla="*/ 0 h 369570"/>
                <a:gd name="connsiteX1" fmla="*/ 1339215 w 1341941"/>
                <a:gd name="connsiteY1" fmla="*/ 0 h 369570"/>
                <a:gd name="connsiteX2" fmla="*/ 1341941 w 1341941"/>
                <a:gd name="connsiteY2" fmla="*/ 275 h 369570"/>
                <a:gd name="connsiteX3" fmla="*/ 1341941 w 1341941"/>
                <a:gd name="connsiteY3" fmla="*/ 369295 h 369570"/>
                <a:gd name="connsiteX4" fmla="*/ 1339215 w 1341941"/>
                <a:gd name="connsiteY4" fmla="*/ 369570 h 369570"/>
                <a:gd name="connsiteX5" fmla="*/ 184785 w 1341941"/>
                <a:gd name="connsiteY5" fmla="*/ 369570 h 369570"/>
                <a:gd name="connsiteX6" fmla="*/ 0 w 1341941"/>
                <a:gd name="connsiteY6" fmla="*/ 184785 h 369570"/>
                <a:gd name="connsiteX7" fmla="*/ 184785 w 1341941"/>
                <a:gd name="connsiteY7" fmla="*/ 0 h 3695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341941" h="369570">
                  <a:moveTo>
                    <a:pt x="184785" y="0"/>
                  </a:moveTo>
                  <a:lnTo>
                    <a:pt x="1339215" y="0"/>
                  </a:lnTo>
                  <a:lnTo>
                    <a:pt x="1341941" y="275"/>
                  </a:lnTo>
                  <a:lnTo>
                    <a:pt x="1341941" y="369295"/>
                  </a:lnTo>
                  <a:lnTo>
                    <a:pt x="1339215" y="369570"/>
                  </a:lnTo>
                  <a:lnTo>
                    <a:pt x="184785" y="369570"/>
                  </a:lnTo>
                  <a:cubicBezTo>
                    <a:pt x="82731" y="369570"/>
                    <a:pt x="0" y="286839"/>
                    <a:pt x="0" y="184785"/>
                  </a:cubicBezTo>
                  <a:cubicBezTo>
                    <a:pt x="0" y="82731"/>
                    <a:pt x="82731" y="0"/>
                    <a:pt x="184785" y="0"/>
                  </a:cubicBez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s-MX" sz="1100"/>
            </a:p>
          </xdr:txBody>
        </xdr:sp>
        <xdr:sp macro="" textlink="">
          <xdr:nvSpPr>
            <xdr:cNvPr id="208" name="Forma libre: forma 207">
              <a:extLst>
                <a:ext uri="{FF2B5EF4-FFF2-40B4-BE49-F238E27FC236}">
                  <a16:creationId xmlns:a16="http://schemas.microsoft.com/office/drawing/2014/main" id="{1FF98AFB-E42F-BCAA-E49D-D567277AA088}"/>
                </a:ext>
              </a:extLst>
            </xdr:cNvPr>
            <xdr:cNvSpPr/>
          </xdr:nvSpPr>
          <xdr:spPr>
            <a:xfrm flipV="1">
              <a:off x="4300541" y="1797790"/>
              <a:ext cx="176211" cy="184785"/>
            </a:xfrm>
            <a:custGeom>
              <a:avLst/>
              <a:gdLst>
                <a:gd name="connsiteX0" fmla="*/ 0 w 176211"/>
                <a:gd name="connsiteY0" fmla="*/ 0 h 184785"/>
                <a:gd name="connsiteX1" fmla="*/ 176211 w 176211"/>
                <a:gd name="connsiteY1" fmla="*/ 0 h 184785"/>
                <a:gd name="connsiteX2" fmla="*/ 176211 w 176211"/>
                <a:gd name="connsiteY2" fmla="*/ 184785 h 184785"/>
                <a:gd name="connsiteX3" fmla="*/ 28667 w 176211"/>
                <a:gd name="connsiteY3" fmla="*/ 3754 h 184785"/>
                <a:gd name="connsiteX4" fmla="*/ 0 w 176211"/>
                <a:gd name="connsiteY4" fmla="*/ 864 h 184785"/>
                <a:gd name="connsiteX5" fmla="*/ 0 w 176211"/>
                <a:gd name="connsiteY5" fmla="*/ 0 h 1847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76211" h="184785">
                  <a:moveTo>
                    <a:pt x="0" y="0"/>
                  </a:moveTo>
                  <a:lnTo>
                    <a:pt x="176211" y="0"/>
                  </a:lnTo>
                  <a:lnTo>
                    <a:pt x="176211" y="184785"/>
                  </a:lnTo>
                  <a:cubicBezTo>
                    <a:pt x="176211" y="95488"/>
                    <a:pt x="112870" y="20985"/>
                    <a:pt x="28667" y="3754"/>
                  </a:cubicBezTo>
                  <a:lnTo>
                    <a:pt x="0" y="864"/>
                  </a:lnTo>
                  <a:lnTo>
                    <a:pt x="0" y="0"/>
                  </a:ln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  <xdr:sp macro="" textlink="">
          <xdr:nvSpPr>
            <xdr:cNvPr id="209" name="Forma libre: forma 208">
              <a:extLst>
                <a:ext uri="{FF2B5EF4-FFF2-40B4-BE49-F238E27FC236}">
                  <a16:creationId xmlns:a16="http://schemas.microsoft.com/office/drawing/2014/main" id="{C49F99E7-078D-D6F6-F6C0-2C2BB703AC96}"/>
                </a:ext>
              </a:extLst>
            </xdr:cNvPr>
            <xdr:cNvSpPr/>
          </xdr:nvSpPr>
          <xdr:spPr>
            <a:xfrm flipV="1">
              <a:off x="4394645" y="2352145"/>
              <a:ext cx="81835" cy="112829"/>
            </a:xfrm>
            <a:custGeom>
              <a:avLst/>
              <a:gdLst>
                <a:gd name="connsiteX0" fmla="*/ 161164 w 161164"/>
                <a:gd name="connsiteY0" fmla="*/ 0 h 182404"/>
                <a:gd name="connsiteX1" fmla="*/ 161164 w 161164"/>
                <a:gd name="connsiteY1" fmla="*/ 182404 h 182404"/>
                <a:gd name="connsiteX2" fmla="*/ 0 w 161164"/>
                <a:gd name="connsiteY2" fmla="*/ 182404 h 182404"/>
                <a:gd name="connsiteX3" fmla="*/ 13620 w 161164"/>
                <a:gd name="connsiteY3" fmla="*/ 181031 h 182404"/>
                <a:gd name="connsiteX4" fmla="*/ 161164 w 161164"/>
                <a:gd name="connsiteY4" fmla="*/ 0 h 182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1164" h="182404">
                  <a:moveTo>
                    <a:pt x="161164" y="0"/>
                  </a:moveTo>
                  <a:lnTo>
                    <a:pt x="161164" y="182404"/>
                  </a:lnTo>
                  <a:lnTo>
                    <a:pt x="0" y="182404"/>
                  </a:lnTo>
                  <a:lnTo>
                    <a:pt x="13620" y="181031"/>
                  </a:lnTo>
                  <a:cubicBezTo>
                    <a:pt x="97823" y="163800"/>
                    <a:pt x="161164" y="89297"/>
                    <a:pt x="161164" y="0"/>
                  </a:cubicBez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</xdr:grpSp>
      <xdr:pic>
        <xdr:nvPicPr>
          <xdr:cNvPr id="205" name="Imagen 204">
            <a:extLst>
              <a:ext uri="{FF2B5EF4-FFF2-40B4-BE49-F238E27FC236}">
                <a16:creationId xmlns:a16="http://schemas.microsoft.com/office/drawing/2014/main" id="{9D625291-DAA6-6DE8-B49F-78B8BF2D6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688" y="249620"/>
            <a:ext cx="282605" cy="354104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  <xdr:sp macro="" textlink="">
        <xdr:nvSpPr>
          <xdr:cNvPr id="206" name="CuadroTexto 205">
            <a:extLst>
              <a:ext uri="{FF2B5EF4-FFF2-40B4-BE49-F238E27FC236}">
                <a16:creationId xmlns:a16="http://schemas.microsoft.com/office/drawing/2014/main" id="{91AEC23E-E59F-9E2C-C8E4-33B76A1BD1C1}"/>
              </a:ext>
            </a:extLst>
          </xdr:cNvPr>
          <xdr:cNvSpPr txBox="1"/>
        </xdr:nvSpPr>
        <xdr:spPr>
          <a:xfrm>
            <a:off x="370218" y="254765"/>
            <a:ext cx="1146310" cy="29812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PE</a:t>
            </a:r>
            <a:r>
              <a:rPr lang="es-MX" sz="10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y LN por Demarcación</a:t>
            </a:r>
            <a:endParaRPr lang="es-MX" sz="10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</xdr:colOff>
      <xdr:row>4</xdr:row>
      <xdr:rowOff>230518</xdr:rowOff>
    </xdr:from>
    <xdr:to>
      <xdr:col>1</xdr:col>
      <xdr:colOff>937165</xdr:colOff>
      <xdr:row>7</xdr:row>
      <xdr:rowOff>163043</xdr:rowOff>
    </xdr:to>
    <xdr:grpSp>
      <xdr:nvGrpSpPr>
        <xdr:cNvPr id="218" name="Grupo 2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0804E6-54C6-405E-ACD2-7494802E243D}"/>
            </a:ext>
          </a:extLst>
        </xdr:cNvPr>
        <xdr:cNvGrpSpPr/>
      </xdr:nvGrpSpPr>
      <xdr:grpSpPr>
        <a:xfrm>
          <a:off x="2" y="1040143"/>
          <a:ext cx="2032538" cy="589750"/>
          <a:chOff x="19049" y="1392780"/>
          <a:chExt cx="2030467" cy="656736"/>
        </a:xfrm>
        <a:solidFill>
          <a:srgbClr val="7030A0"/>
        </a:solidFill>
      </xdr:grpSpPr>
      <xdr:grpSp>
        <xdr:nvGrpSpPr>
          <xdr:cNvPr id="219" name="Grupo 218">
            <a:extLst>
              <a:ext uri="{FF2B5EF4-FFF2-40B4-BE49-F238E27FC236}">
                <a16:creationId xmlns:a16="http://schemas.microsoft.com/office/drawing/2014/main" id="{4C6EFEFD-B67F-199A-9755-D5B51E3762CF}"/>
              </a:ext>
            </a:extLst>
          </xdr:cNvPr>
          <xdr:cNvGrpSpPr/>
        </xdr:nvGrpSpPr>
        <xdr:grpSpPr>
          <a:xfrm>
            <a:off x="19049" y="1392780"/>
            <a:ext cx="2030467" cy="656736"/>
            <a:chOff x="28575" y="37053"/>
            <a:chExt cx="1534814" cy="767116"/>
          </a:xfrm>
          <a:grpFill/>
        </xdr:grpSpPr>
        <xdr:grpSp>
          <xdr:nvGrpSpPr>
            <xdr:cNvPr id="221" name="Grupo 220">
              <a:extLst>
                <a:ext uri="{FF2B5EF4-FFF2-40B4-BE49-F238E27FC236}">
                  <a16:creationId xmlns:a16="http://schemas.microsoft.com/office/drawing/2014/main" id="{DA0D84BD-48AF-921F-D6C3-76CF72AE5D18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223" name="Forma libre: forma 222">
                <a:extLst>
                  <a:ext uri="{FF2B5EF4-FFF2-40B4-BE49-F238E27FC236}">
                    <a16:creationId xmlns:a16="http://schemas.microsoft.com/office/drawing/2014/main" id="{2C58CD40-D2B1-3AB3-F7AD-46284B546ACE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224" name="Forma libre: forma 223">
                <a:extLst>
                  <a:ext uri="{FF2B5EF4-FFF2-40B4-BE49-F238E27FC236}">
                    <a16:creationId xmlns:a16="http://schemas.microsoft.com/office/drawing/2014/main" id="{2CA435E7-AED3-C647-7D4B-8A2FDC4DD724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225" name="Forma libre: forma 224">
                <a:extLst>
                  <a:ext uri="{FF2B5EF4-FFF2-40B4-BE49-F238E27FC236}">
                    <a16:creationId xmlns:a16="http://schemas.microsoft.com/office/drawing/2014/main" id="{B2D44780-D1C7-61A8-A475-9EDD37D2C11C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222" name="CuadroTexto 221">
              <a:extLst>
                <a:ext uri="{FF2B5EF4-FFF2-40B4-BE49-F238E27FC236}">
                  <a16:creationId xmlns:a16="http://schemas.microsoft.com/office/drawing/2014/main" id="{5D26378A-DDEE-1E9E-65B2-DC27E951DBFC}"/>
                </a:ext>
              </a:extLst>
            </xdr:cNvPr>
            <xdr:cNvSpPr txBox="1"/>
          </xdr:nvSpPr>
          <xdr:spPr>
            <a:xfrm>
              <a:off x="410477" y="257070"/>
              <a:ext cx="1145706" cy="293517"/>
            </a:xfrm>
            <a:prstGeom prst="rect">
              <a:avLst/>
            </a:prstGeom>
            <a:grp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Distrito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pic>
        <xdr:nvPicPr>
          <xdr:cNvPr id="220" name="Imagen 219">
            <a:extLst>
              <a:ext uri="{FF2B5EF4-FFF2-40B4-BE49-F238E27FC236}">
                <a16:creationId xmlns:a16="http://schemas.microsoft.com/office/drawing/2014/main" id="{F2F64FCD-D1B3-8850-2FEC-4739319631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50000"/>
                    </a14:imgEffect>
                    <a14:imgEffect>
                      <a14:colorTemperature colorTemp="88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03417" y="1562340"/>
            <a:ext cx="299808" cy="308144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>
            <a:bevelT w="63500" h="50800" prst="softRound"/>
          </a:sp3d>
        </xdr:spPr>
      </xdr:pic>
    </xdr:grpSp>
    <xdr:clientData/>
  </xdr:twoCellAnchor>
  <xdr:twoCellAnchor>
    <xdr:from>
      <xdr:col>0</xdr:col>
      <xdr:colOff>1</xdr:colOff>
      <xdr:row>2</xdr:row>
      <xdr:rowOff>155038</xdr:rowOff>
    </xdr:from>
    <xdr:to>
      <xdr:col>1</xdr:col>
      <xdr:colOff>937164</xdr:colOff>
      <xdr:row>5</xdr:row>
      <xdr:rowOff>119435</xdr:rowOff>
    </xdr:to>
    <xdr:grpSp>
      <xdr:nvGrpSpPr>
        <xdr:cNvPr id="247" name="Grupo 2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780C29-4A11-5A65-0A68-C26B43FBAA4D}"/>
            </a:ext>
          </a:extLst>
        </xdr:cNvPr>
        <xdr:cNvGrpSpPr/>
      </xdr:nvGrpSpPr>
      <xdr:grpSpPr>
        <a:xfrm>
          <a:off x="1" y="488413"/>
          <a:ext cx="2032538" cy="678772"/>
          <a:chOff x="1" y="631288"/>
          <a:chExt cx="2032538" cy="678772"/>
        </a:xfrm>
        <a:solidFill>
          <a:schemeClr val="accent6">
            <a:lumMod val="75000"/>
          </a:schemeClr>
        </a:solidFill>
      </xdr:grpSpPr>
      <xdr:grpSp>
        <xdr:nvGrpSpPr>
          <xdr:cNvPr id="210" name="Grupo 209">
            <a:extLst>
              <a:ext uri="{FF2B5EF4-FFF2-40B4-BE49-F238E27FC236}">
                <a16:creationId xmlns:a16="http://schemas.microsoft.com/office/drawing/2014/main" id="{AE57EA4A-B932-44DA-AEA6-B816E294B75C}"/>
              </a:ext>
            </a:extLst>
          </xdr:cNvPr>
          <xdr:cNvGrpSpPr/>
        </xdr:nvGrpSpPr>
        <xdr:grpSpPr>
          <a:xfrm>
            <a:off x="1" y="631288"/>
            <a:ext cx="2032538" cy="678772"/>
            <a:chOff x="28575" y="5408"/>
            <a:chExt cx="1534814" cy="818585"/>
          </a:xfrm>
          <a:grpFill/>
        </xdr:grpSpPr>
        <xdr:grpSp>
          <xdr:nvGrpSpPr>
            <xdr:cNvPr id="211" name="Grupo 210">
              <a:extLst>
                <a:ext uri="{FF2B5EF4-FFF2-40B4-BE49-F238E27FC236}">
                  <a16:creationId xmlns:a16="http://schemas.microsoft.com/office/drawing/2014/main" id="{C6F156E1-67F6-C3EE-A160-C8B44AD7F24D}"/>
                </a:ext>
              </a:extLst>
            </xdr:cNvPr>
            <xdr:cNvGrpSpPr/>
          </xdr:nvGrpSpPr>
          <xdr:grpSpPr>
            <a:xfrm>
              <a:off x="28575" y="5408"/>
              <a:ext cx="1534814" cy="818585"/>
              <a:chOff x="3134811" y="1802338"/>
              <a:chExt cx="1341941" cy="688235"/>
            </a:xfrm>
            <a:grpFill/>
          </xdr:grpSpPr>
          <xdr:sp macro="" textlink="">
            <xdr:nvSpPr>
              <xdr:cNvPr id="214" name="Forma libre: forma 213">
                <a:extLst>
                  <a:ext uri="{FF2B5EF4-FFF2-40B4-BE49-F238E27FC236}">
                    <a16:creationId xmlns:a16="http://schemas.microsoft.com/office/drawing/2014/main" id="{7A2D57CB-58B8-E22D-2FC9-7361F39D089E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215" name="Forma libre: forma 214">
                <a:extLst>
                  <a:ext uri="{FF2B5EF4-FFF2-40B4-BE49-F238E27FC236}">
                    <a16:creationId xmlns:a16="http://schemas.microsoft.com/office/drawing/2014/main" id="{EAC1A27E-3418-737D-B7CC-956969C79AE4}"/>
                  </a:ext>
                </a:extLst>
              </xdr:cNvPr>
              <xdr:cNvSpPr/>
            </xdr:nvSpPr>
            <xdr:spPr>
              <a:xfrm flipV="1">
                <a:off x="4376900" y="1802338"/>
                <a:ext cx="99850" cy="14439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216" name="Forma libre: forma 215">
                <a:extLst>
                  <a:ext uri="{FF2B5EF4-FFF2-40B4-BE49-F238E27FC236}">
                    <a16:creationId xmlns:a16="http://schemas.microsoft.com/office/drawing/2014/main" id="{F46CCB6B-838E-8F90-3E97-076CF3DD9043}"/>
                  </a:ext>
                </a:extLst>
              </xdr:cNvPr>
              <xdr:cNvSpPr/>
            </xdr:nvSpPr>
            <xdr:spPr>
              <a:xfrm flipV="1">
                <a:off x="4403036" y="2352146"/>
                <a:ext cx="73447" cy="138427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pic>
          <xdr:nvPicPr>
            <xdr:cNvPr id="212" name="Imagen 211">
              <a:extLst>
                <a:ext uri="{FF2B5EF4-FFF2-40B4-BE49-F238E27FC236}">
                  <a16:creationId xmlns:a16="http://schemas.microsoft.com/office/drawing/2014/main" id="{625A8B47-FAFC-E593-C82A-1B6E2EC79C2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BEBA8EAE-BF5A-486C-A8C5-ECC9F3942E4B}">
                  <a14:imgProps xmlns:a14="http://schemas.microsoft.com/office/drawing/2010/main">
                    <a14:imgLayer r:embed="rId9">
                      <a14:imgEffect>
                        <a14:backgroundRemoval t="0" b="100000" l="0" r="100000"/>
                      </a14:imgEffect>
                      <a14:imgEffect>
                        <a14:artisticPhotocopy/>
                      </a14:imgEffect>
                      <a14:imgEffect>
                        <a14:sharpenSoften amount="-50000"/>
                      </a14:imgEffect>
                      <a14:imgEffect>
                        <a14:colorTemperature colorTemp="4700"/>
                      </a14:imgEffect>
                      <a14:imgEffect>
                        <a14:brightnessContrast contrast="-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34847" y="242016"/>
              <a:ext cx="256234" cy="331395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/>
          </xdr:spPr>
        </xdr:pic>
        <xdr:sp macro="" textlink="">
          <xdr:nvSpPr>
            <xdr:cNvPr id="213" name="CuadroTexto 212">
              <a:extLst>
                <a:ext uri="{FF2B5EF4-FFF2-40B4-BE49-F238E27FC236}">
                  <a16:creationId xmlns:a16="http://schemas.microsoft.com/office/drawing/2014/main" id="{A3E5CA57-B730-13AE-C84F-055D0C7E832B}"/>
                </a:ext>
              </a:extLst>
            </xdr:cNvPr>
            <xdr:cNvSpPr txBox="1"/>
          </xdr:nvSpPr>
          <xdr:spPr>
            <a:xfrm>
              <a:off x="561765" y="155866"/>
              <a:ext cx="970992" cy="50973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Demarcación y Sexo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239" name="Grupo 238">
            <a:extLst>
              <a:ext uri="{FF2B5EF4-FFF2-40B4-BE49-F238E27FC236}">
                <a16:creationId xmlns:a16="http://schemas.microsoft.com/office/drawing/2014/main" id="{6D0F4A11-1947-497E-A8F2-FEC1DCC8B789}"/>
              </a:ext>
            </a:extLst>
          </xdr:cNvPr>
          <xdr:cNvGrpSpPr/>
        </xdr:nvGrpSpPr>
        <xdr:grpSpPr>
          <a:xfrm>
            <a:off x="446484" y="881063"/>
            <a:ext cx="260291" cy="248543"/>
            <a:chOff x="0" y="0"/>
            <a:chExt cx="260291" cy="248543"/>
          </a:xfrm>
          <a:grpFill/>
        </xdr:grpSpPr>
        <xdr:pic>
          <xdr:nvPicPr>
            <xdr:cNvPr id="240" name="Gráfico 239" descr="Hombre y mujer con relleno sólido">
              <a:extLst>
                <a:ext uri="{FF2B5EF4-FFF2-40B4-BE49-F238E27FC236}">
                  <a16:creationId xmlns:a16="http://schemas.microsoft.com/office/drawing/2014/main" id="{E6354DAF-F7CC-410E-09A6-3AC5AB125F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241" name="Gráfico 240" descr="Hombre y mujer con relleno sólido">
              <a:extLst>
                <a:ext uri="{FF2B5EF4-FFF2-40B4-BE49-F238E27FC236}">
                  <a16:creationId xmlns:a16="http://schemas.microsoft.com/office/drawing/2014/main" id="{FF347643-D7F3-B3D9-3D4F-E009AC894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242" name="Gráfico 241" descr="Hombre y mujer con relleno sólido">
              <a:extLst>
                <a:ext uri="{FF2B5EF4-FFF2-40B4-BE49-F238E27FC236}">
                  <a16:creationId xmlns:a16="http://schemas.microsoft.com/office/drawing/2014/main" id="{097DB49C-46A7-F5E0-070C-283DCE5957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0</xdr:colOff>
      <xdr:row>7</xdr:row>
      <xdr:rowOff>25363</xdr:rowOff>
    </xdr:from>
    <xdr:to>
      <xdr:col>1</xdr:col>
      <xdr:colOff>937163</xdr:colOff>
      <xdr:row>9</xdr:row>
      <xdr:rowOff>190496</xdr:rowOff>
    </xdr:to>
    <xdr:grpSp>
      <xdr:nvGrpSpPr>
        <xdr:cNvPr id="248" name="Grupo 2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FFE4978-77E3-62AB-D782-4A5AF91F710D}"/>
            </a:ext>
          </a:extLst>
        </xdr:cNvPr>
        <xdr:cNvGrpSpPr/>
      </xdr:nvGrpSpPr>
      <xdr:grpSpPr>
        <a:xfrm>
          <a:off x="0" y="1549363"/>
          <a:ext cx="2032538" cy="631858"/>
          <a:chOff x="0" y="1930362"/>
          <a:chExt cx="2032538" cy="654666"/>
        </a:xfrm>
        <a:solidFill>
          <a:schemeClr val="accent6">
            <a:lumMod val="75000"/>
          </a:schemeClr>
        </a:solidFill>
      </xdr:grpSpPr>
      <xdr:grpSp>
        <xdr:nvGrpSpPr>
          <xdr:cNvPr id="227" name="Grupo 226">
            <a:extLst>
              <a:ext uri="{FF2B5EF4-FFF2-40B4-BE49-F238E27FC236}">
                <a16:creationId xmlns:a16="http://schemas.microsoft.com/office/drawing/2014/main" id="{3ECFF30D-3A36-77B5-5C8D-436FF0F7A42A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232" name="Grupo 231">
              <a:extLst>
                <a:ext uri="{FF2B5EF4-FFF2-40B4-BE49-F238E27FC236}">
                  <a16:creationId xmlns:a16="http://schemas.microsoft.com/office/drawing/2014/main" id="{34824BC7-B7B6-47AC-159E-5037AFE299D7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234" name="Grupo 233">
                <a:extLst>
                  <a:ext uri="{FF2B5EF4-FFF2-40B4-BE49-F238E27FC236}">
                    <a16:creationId xmlns:a16="http://schemas.microsoft.com/office/drawing/2014/main" id="{38397A24-26AB-524E-4B0F-CA45CECD25F9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236" name="Forma libre: forma 235">
                  <a:extLst>
                    <a:ext uri="{FF2B5EF4-FFF2-40B4-BE49-F238E27FC236}">
                      <a16:creationId xmlns:a16="http://schemas.microsoft.com/office/drawing/2014/main" id="{6CE62257-9CB5-2568-A120-2BD4D3DE7606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237" name="Forma libre: forma 236">
                  <a:extLst>
                    <a:ext uri="{FF2B5EF4-FFF2-40B4-BE49-F238E27FC236}">
                      <a16:creationId xmlns:a16="http://schemas.microsoft.com/office/drawing/2014/main" id="{369A0D4A-25AF-5154-EE1E-B53F42DCB80E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238" name="Forma libre: forma 237">
                  <a:extLst>
                    <a:ext uri="{FF2B5EF4-FFF2-40B4-BE49-F238E27FC236}">
                      <a16:creationId xmlns:a16="http://schemas.microsoft.com/office/drawing/2014/main" id="{8CA39C22-8CCB-D7D0-BC9C-1B4F6262A4ED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235" name="CuadroTexto 234">
                <a:extLst>
                  <a:ext uri="{FF2B5EF4-FFF2-40B4-BE49-F238E27FC236}">
                    <a16:creationId xmlns:a16="http://schemas.microsoft.com/office/drawing/2014/main" id="{98519EE5-003E-2180-F40E-201AC978F7C0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6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PE</a:t>
                </a:r>
                <a:r>
                  <a:rPr lang="es-MX" sz="1000" b="1" baseline="0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y LN por Distrito y Sexo</a:t>
                </a:r>
                <a:endPara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</xdr:grpSp>
        <xdr:pic>
          <xdr:nvPicPr>
            <xdr:cNvPr id="233" name="Imagen 232">
              <a:extLst>
                <a:ext uri="{FF2B5EF4-FFF2-40B4-BE49-F238E27FC236}">
                  <a16:creationId xmlns:a16="http://schemas.microsoft.com/office/drawing/2014/main" id="{75E23F08-D4C7-8191-D241-272DC2C476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243" name="Grupo 242">
            <a:extLst>
              <a:ext uri="{FF2B5EF4-FFF2-40B4-BE49-F238E27FC236}">
                <a16:creationId xmlns:a16="http://schemas.microsoft.com/office/drawing/2014/main" id="{B9373B2E-75A9-4E30-B3B8-E7B8C13272A5}"/>
              </a:ext>
            </a:extLst>
          </xdr:cNvPr>
          <xdr:cNvGrpSpPr/>
        </xdr:nvGrpSpPr>
        <xdr:grpSpPr>
          <a:xfrm>
            <a:off x="420291" y="2164556"/>
            <a:ext cx="260291" cy="248543"/>
            <a:chOff x="0" y="0"/>
            <a:chExt cx="260291" cy="248543"/>
          </a:xfrm>
          <a:grpFill/>
        </xdr:grpSpPr>
        <xdr:pic>
          <xdr:nvPicPr>
            <xdr:cNvPr id="244" name="Gráfico 243" descr="Hombre y mujer con relleno sólido">
              <a:extLst>
                <a:ext uri="{FF2B5EF4-FFF2-40B4-BE49-F238E27FC236}">
                  <a16:creationId xmlns:a16="http://schemas.microsoft.com/office/drawing/2014/main" id="{648A4196-212A-24A0-5FB4-7831467592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245" name="Gráfico 244" descr="Hombre y mujer con relleno sólido">
              <a:extLst>
                <a:ext uri="{FF2B5EF4-FFF2-40B4-BE49-F238E27FC236}">
                  <a16:creationId xmlns:a16="http://schemas.microsoft.com/office/drawing/2014/main" id="{A16EAC39-5DD3-9710-CD77-98723847C5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246" name="Gráfico 245" descr="Hombre y mujer con relleno sólido">
              <a:extLst>
                <a:ext uri="{FF2B5EF4-FFF2-40B4-BE49-F238E27FC236}">
                  <a16:creationId xmlns:a16="http://schemas.microsoft.com/office/drawing/2014/main" id="{51C07CAA-C0A6-2FC3-5AF5-9235E8928C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928687</xdr:colOff>
      <xdr:row>0</xdr:row>
      <xdr:rowOff>8107</xdr:rowOff>
    </xdr:from>
    <xdr:to>
      <xdr:col>2</xdr:col>
      <xdr:colOff>31750</xdr:colOff>
      <xdr:row>14</xdr:row>
      <xdr:rowOff>47625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A208DC8B-D9D8-AD30-9320-D7145FAFE753}"/>
            </a:ext>
          </a:extLst>
        </xdr:cNvPr>
        <xdr:cNvGrpSpPr/>
      </xdr:nvGrpSpPr>
      <xdr:grpSpPr>
        <a:xfrm>
          <a:off x="2024062" y="8107"/>
          <a:ext cx="198438" cy="3125618"/>
          <a:chOff x="2024062" y="8107"/>
          <a:chExt cx="182563" cy="3309767"/>
        </a:xfrm>
      </xdr:grpSpPr>
      <xdr:sp macro="" textlink="">
        <xdr:nvSpPr>
          <xdr:cNvPr id="202" name="Rectángulo 201">
            <a:extLst>
              <a:ext uri="{FF2B5EF4-FFF2-40B4-BE49-F238E27FC236}">
                <a16:creationId xmlns:a16="http://schemas.microsoft.com/office/drawing/2014/main" id="{1ED6A2D4-5E70-4966-AD0A-6E01FEE1ADE5}"/>
              </a:ext>
            </a:extLst>
          </xdr:cNvPr>
          <xdr:cNvSpPr/>
        </xdr:nvSpPr>
        <xdr:spPr>
          <a:xfrm flipH="1">
            <a:off x="2024062" y="8107"/>
            <a:ext cx="166686" cy="1142831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17" name="Rectángulo 216">
            <a:extLst>
              <a:ext uri="{FF2B5EF4-FFF2-40B4-BE49-F238E27FC236}">
                <a16:creationId xmlns:a16="http://schemas.microsoft.com/office/drawing/2014/main" id="{F4D72DEC-3228-44E1-BAEF-950115A41AF4}"/>
              </a:ext>
            </a:extLst>
          </xdr:cNvPr>
          <xdr:cNvSpPr/>
        </xdr:nvSpPr>
        <xdr:spPr>
          <a:xfrm flipH="1">
            <a:off x="2024062" y="1119935"/>
            <a:ext cx="165239" cy="554878"/>
          </a:xfrm>
          <a:prstGeom prst="rect">
            <a:avLst/>
          </a:prstGeom>
          <a:solidFill>
            <a:srgbClr val="7030A0"/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49" name="Rectángulo 248">
            <a:extLst>
              <a:ext uri="{FF2B5EF4-FFF2-40B4-BE49-F238E27FC236}">
                <a16:creationId xmlns:a16="http://schemas.microsoft.com/office/drawing/2014/main" id="{C7B17182-1478-4391-BA65-2A01D80F4592}"/>
              </a:ext>
            </a:extLst>
          </xdr:cNvPr>
          <xdr:cNvSpPr/>
        </xdr:nvSpPr>
        <xdr:spPr>
          <a:xfrm flipH="1">
            <a:off x="2024063" y="1677705"/>
            <a:ext cx="182562" cy="1640169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0</xdr:colOff>
      <xdr:row>11</xdr:row>
      <xdr:rowOff>89585</xdr:rowOff>
    </xdr:from>
    <xdr:to>
      <xdr:col>1</xdr:col>
      <xdr:colOff>941493</xdr:colOff>
      <xdr:row>14</xdr:row>
      <xdr:rowOff>87313</xdr:rowOff>
    </xdr:to>
    <xdr:grpSp>
      <xdr:nvGrpSpPr>
        <xdr:cNvPr id="16" name="Grupo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7545C1F-C4A6-46A1-817C-00CC0A5BD41F}"/>
            </a:ext>
          </a:extLst>
        </xdr:cNvPr>
        <xdr:cNvGrpSpPr/>
      </xdr:nvGrpSpPr>
      <xdr:grpSpPr>
        <a:xfrm>
          <a:off x="0" y="2518460"/>
          <a:ext cx="2036868" cy="654953"/>
          <a:chOff x="0" y="1930362"/>
          <a:chExt cx="2032538" cy="654666"/>
        </a:xfrm>
        <a:solidFill>
          <a:srgbClr val="7030A0"/>
        </a:solidFill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8311FA04-6B4A-45B4-0AA7-E589CE6EB257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53A42021-0320-4749-41D1-648802FC005E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24" name="Grupo 23">
                <a:extLst>
                  <a:ext uri="{FF2B5EF4-FFF2-40B4-BE49-F238E27FC236}">
                    <a16:creationId xmlns:a16="http://schemas.microsoft.com/office/drawing/2014/main" id="{14B25A8F-E3DE-3F04-3F3E-EB2F7F1735F1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26" name="Forma libre: forma 25">
                  <a:extLst>
                    <a:ext uri="{FF2B5EF4-FFF2-40B4-BE49-F238E27FC236}">
                      <a16:creationId xmlns:a16="http://schemas.microsoft.com/office/drawing/2014/main" id="{BBAC67FD-24B8-B00F-A2CE-836157DA8872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27" name="Forma libre: forma 26">
                  <a:extLst>
                    <a:ext uri="{FF2B5EF4-FFF2-40B4-BE49-F238E27FC236}">
                      <a16:creationId xmlns:a16="http://schemas.microsoft.com/office/drawing/2014/main" id="{111171DB-2944-543F-CD18-AEECA3CC39EF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28" name="Forma libre: forma 27">
                  <a:extLst>
                    <a:ext uri="{FF2B5EF4-FFF2-40B4-BE49-F238E27FC236}">
                      <a16:creationId xmlns:a16="http://schemas.microsoft.com/office/drawing/2014/main" id="{350F447B-F1EB-DCEE-F002-1B8818DC3F3E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25" name="CuadroTexto 24">
                <a:hlinkClick xmlns:r="http://schemas.openxmlformats.org/officeDocument/2006/relationships" r:id="rId17"/>
                <a:extLst>
                  <a:ext uri="{FF2B5EF4-FFF2-40B4-BE49-F238E27FC236}">
                    <a16:creationId xmlns:a16="http://schemas.microsoft.com/office/drawing/2014/main" id="{681F4342-C086-3473-B320-906BA4473066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Gráficos Distrito,  Sexo y %</a:t>
                </a:r>
              </a:p>
            </xdr:txBody>
          </xdr:sp>
        </xdr:grpSp>
        <xdr:pic>
          <xdr:nvPicPr>
            <xdr:cNvPr id="23" name="Imagen 22">
              <a:extLst>
                <a:ext uri="{FF2B5EF4-FFF2-40B4-BE49-F238E27FC236}">
                  <a16:creationId xmlns:a16="http://schemas.microsoft.com/office/drawing/2014/main" id="{A2209FE4-86C0-1A67-E23A-BB24F934C6E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76B2B440-9997-28CD-0D89-4EAC7597FEC9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19" name="Gráfico 18" descr="Hombre y mujer con relleno sólido">
              <a:extLst>
                <a:ext uri="{FF2B5EF4-FFF2-40B4-BE49-F238E27FC236}">
                  <a16:creationId xmlns:a16="http://schemas.microsoft.com/office/drawing/2014/main" id="{EFE51413-40F6-9234-06BA-3BF2147EA32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9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20" name="Gráfico 19" descr="Hombre y mujer con relleno sólido">
              <a:extLst>
                <a:ext uri="{FF2B5EF4-FFF2-40B4-BE49-F238E27FC236}">
                  <a16:creationId xmlns:a16="http://schemas.microsoft.com/office/drawing/2014/main" id="{C30AFC80-7FD2-32DA-EC74-5D0FE695A4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1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21" name="Gráfico 20" descr="Hombre y mujer con relleno sólido">
              <a:extLst>
                <a:ext uri="{FF2B5EF4-FFF2-40B4-BE49-F238E27FC236}">
                  <a16:creationId xmlns:a16="http://schemas.microsoft.com/office/drawing/2014/main" id="{13785AF6-40EE-4CD9-C4BC-24D65E8639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3462</xdr:colOff>
      <xdr:row>9</xdr:row>
      <xdr:rowOff>87288</xdr:rowOff>
    </xdr:from>
    <xdr:to>
      <xdr:col>1</xdr:col>
      <xdr:colOff>944955</xdr:colOff>
      <xdr:row>11</xdr:row>
      <xdr:rowOff>198442</xdr:rowOff>
    </xdr:to>
    <xdr:grpSp>
      <xdr:nvGrpSpPr>
        <xdr:cNvPr id="29" name="Grupo 2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D34B2A9-5237-4E73-AA8A-0593278C0675}"/>
            </a:ext>
          </a:extLst>
        </xdr:cNvPr>
        <xdr:cNvGrpSpPr/>
      </xdr:nvGrpSpPr>
      <xdr:grpSpPr>
        <a:xfrm>
          <a:off x="3462" y="2078013"/>
          <a:ext cx="2036868" cy="549304"/>
          <a:chOff x="5197" y="2143375"/>
          <a:chExt cx="2036868" cy="652501"/>
        </a:xfrm>
      </xdr:grpSpPr>
      <xdr:grpSp>
        <xdr:nvGrpSpPr>
          <xdr:cNvPr id="30" name="Grupo 29">
            <a:extLst>
              <a:ext uri="{FF2B5EF4-FFF2-40B4-BE49-F238E27FC236}">
                <a16:creationId xmlns:a16="http://schemas.microsoft.com/office/drawing/2014/main" id="{FDF2516C-8B4A-D32F-E1F0-09479460A592}"/>
              </a:ext>
            </a:extLst>
          </xdr:cNvPr>
          <xdr:cNvGrpSpPr/>
        </xdr:nvGrpSpPr>
        <xdr:grpSpPr>
          <a:xfrm>
            <a:off x="5197" y="2143375"/>
            <a:ext cx="2036868" cy="652501"/>
            <a:chOff x="28575" y="37053"/>
            <a:chExt cx="1534814" cy="767116"/>
          </a:xfrm>
          <a:solidFill>
            <a:schemeClr val="accent6">
              <a:lumMod val="75000"/>
            </a:schemeClr>
          </a:solidFill>
        </xdr:grpSpPr>
        <xdr:grpSp>
          <xdr:nvGrpSpPr>
            <xdr:cNvPr id="36" name="Grupo 35">
              <a:extLst>
                <a:ext uri="{FF2B5EF4-FFF2-40B4-BE49-F238E27FC236}">
                  <a16:creationId xmlns:a16="http://schemas.microsoft.com/office/drawing/2014/main" id="{C0C3BA49-E9B3-6233-E78C-F3B540BC0117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38" name="Forma libre: forma 37">
                <a:extLst>
                  <a:ext uri="{FF2B5EF4-FFF2-40B4-BE49-F238E27FC236}">
                    <a16:creationId xmlns:a16="http://schemas.microsoft.com/office/drawing/2014/main" id="{179E50FE-1D93-46D5-C599-705E1444E1AF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39" name="Forma libre: forma 38">
                <a:extLst>
                  <a:ext uri="{FF2B5EF4-FFF2-40B4-BE49-F238E27FC236}">
                    <a16:creationId xmlns:a16="http://schemas.microsoft.com/office/drawing/2014/main" id="{AFA591EE-3427-B3EB-2E29-FA5520BE2DB2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40" name="Forma libre: forma 39">
                <a:extLst>
                  <a:ext uri="{FF2B5EF4-FFF2-40B4-BE49-F238E27FC236}">
                    <a16:creationId xmlns:a16="http://schemas.microsoft.com/office/drawing/2014/main" id="{9EE270C1-1836-78A9-3FE1-6FC2A2CC71D2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37" name="CuadroTexto 36">
              <a:hlinkClick xmlns:r="http://schemas.openxmlformats.org/officeDocument/2006/relationships" r:id="rId24"/>
              <a:extLst>
                <a:ext uri="{FF2B5EF4-FFF2-40B4-BE49-F238E27FC236}">
                  <a16:creationId xmlns:a16="http://schemas.microsoft.com/office/drawing/2014/main" id="{660BEC47-CD6B-736C-EF68-5B4650EBD731}"/>
                </a:ext>
              </a:extLst>
            </xdr:cNvPr>
            <xdr:cNvSpPr txBox="1"/>
          </xdr:nvSpPr>
          <xdr:spPr>
            <a:xfrm>
              <a:off x="500967" y="160800"/>
              <a:ext cx="1043964" cy="48829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Gráficos 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Demarcación,  Sexo y %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31" name="Grupo 30">
            <a:extLst>
              <a:ext uri="{FF2B5EF4-FFF2-40B4-BE49-F238E27FC236}">
                <a16:creationId xmlns:a16="http://schemas.microsoft.com/office/drawing/2014/main" id="{7F02B965-BED8-EA5C-9EEF-53D4D534C0F4}"/>
              </a:ext>
            </a:extLst>
          </xdr:cNvPr>
          <xdr:cNvGrpSpPr/>
        </xdr:nvGrpSpPr>
        <xdr:grpSpPr>
          <a:xfrm>
            <a:off x="444281" y="2382984"/>
            <a:ext cx="260846" cy="247721"/>
            <a:chOff x="0" y="0"/>
            <a:chExt cx="260291" cy="248543"/>
          </a:xfrm>
          <a:solidFill>
            <a:schemeClr val="accent6">
              <a:lumMod val="75000"/>
            </a:schemeClr>
          </a:solidFill>
        </xdr:grpSpPr>
        <xdr:pic>
          <xdr:nvPicPr>
            <xdr:cNvPr id="33" name="Gráfico 32" descr="Hombre y mujer con relleno sólido">
              <a:extLst>
                <a:ext uri="{FF2B5EF4-FFF2-40B4-BE49-F238E27FC236}">
                  <a16:creationId xmlns:a16="http://schemas.microsoft.com/office/drawing/2014/main" id="{53273833-049A-5951-71D1-1FEB78FEC8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34" name="Gráfico 33" descr="Hombre y mujer con relleno sólido">
              <a:extLst>
                <a:ext uri="{FF2B5EF4-FFF2-40B4-BE49-F238E27FC236}">
                  <a16:creationId xmlns:a16="http://schemas.microsoft.com/office/drawing/2014/main" id="{4C224B75-45BB-2C58-415B-78073461716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6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35" name="Gráfico 34" descr="Hombre y mujer con relleno sólido">
              <a:extLst>
                <a:ext uri="{FF2B5EF4-FFF2-40B4-BE49-F238E27FC236}">
                  <a16:creationId xmlns:a16="http://schemas.microsoft.com/office/drawing/2014/main" id="{AB18BCBB-52F5-9F69-F6D0-97B81859B7C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5DE33886-4461-49CC-D226-9BCBA408A8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8" cstate="print">
            <a:extLst>
              <a:ext uri="{BEBA8EAE-BF5A-486C-A8C5-ECC9F3942E4B}">
                <a14:imgProps xmlns:a14="http://schemas.microsoft.com/office/drawing/2010/main">
                  <a14:imgLayer r:embed="rId29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764" y="2329268"/>
            <a:ext cx="332684" cy="276342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</xdr:grpSp>
    <xdr:clientData/>
  </xdr:twoCellAnchor>
  <xdr:twoCellAnchor editAs="oneCell">
    <xdr:from>
      <xdr:col>2</xdr:col>
      <xdr:colOff>12700</xdr:colOff>
      <xdr:row>0</xdr:row>
      <xdr:rowOff>88900</xdr:rowOff>
    </xdr:from>
    <xdr:to>
      <xdr:col>3</xdr:col>
      <xdr:colOff>584200</xdr:colOff>
      <xdr:row>3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423056-7A80-B54E-87C5-2B7ECE680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300" y="88900"/>
          <a:ext cx="160020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937175</xdr:colOff>
      <xdr:row>2</xdr:row>
      <xdr:rowOff>181842</xdr:rowOff>
    </xdr:to>
    <xdr:grpSp>
      <xdr:nvGrpSpPr>
        <xdr:cNvPr id="55" name="Grupo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88ED4-E727-4DD1-8E8D-C152D187DA08}"/>
            </a:ext>
          </a:extLst>
        </xdr:cNvPr>
        <xdr:cNvGrpSpPr/>
      </xdr:nvGrpSpPr>
      <xdr:grpSpPr>
        <a:xfrm>
          <a:off x="1" y="1"/>
          <a:ext cx="2032549" cy="658091"/>
          <a:chOff x="28574" y="2"/>
          <a:chExt cx="1534822" cy="793548"/>
        </a:xfrm>
        <a:solidFill>
          <a:schemeClr val="accent6">
            <a:lumMod val="75000"/>
          </a:schemeClr>
        </a:solidFill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ABEDE70E-936F-1DF3-5CD0-B2BE4C6FF81E}"/>
              </a:ext>
            </a:extLst>
          </xdr:cNvPr>
          <xdr:cNvGrpSpPr/>
        </xdr:nvGrpSpPr>
        <xdr:grpSpPr>
          <a:xfrm>
            <a:off x="28574" y="2"/>
            <a:ext cx="1534822" cy="793548"/>
            <a:chOff x="3134806" y="1797790"/>
            <a:chExt cx="1341946" cy="667184"/>
          </a:xfrm>
          <a:grpFill/>
        </xdr:grpSpPr>
        <xdr:sp macro="" textlink="">
          <xdr:nvSpPr>
            <xdr:cNvPr id="59" name="Forma libre: forma 58">
              <a:extLst>
                <a:ext uri="{FF2B5EF4-FFF2-40B4-BE49-F238E27FC236}">
                  <a16:creationId xmlns:a16="http://schemas.microsoft.com/office/drawing/2014/main" id="{55D66CA0-EDEA-D034-9641-B3E23AA6423C}"/>
                </a:ext>
              </a:extLst>
            </xdr:cNvPr>
            <xdr:cNvSpPr/>
          </xdr:nvSpPr>
          <xdr:spPr>
            <a:xfrm>
              <a:off x="3134806" y="1930028"/>
              <a:ext cx="1341939" cy="422118"/>
            </a:xfrm>
            <a:custGeom>
              <a:avLst/>
              <a:gdLst>
                <a:gd name="connsiteX0" fmla="*/ 184785 w 1341941"/>
                <a:gd name="connsiteY0" fmla="*/ 0 h 369570"/>
                <a:gd name="connsiteX1" fmla="*/ 1339215 w 1341941"/>
                <a:gd name="connsiteY1" fmla="*/ 0 h 369570"/>
                <a:gd name="connsiteX2" fmla="*/ 1341941 w 1341941"/>
                <a:gd name="connsiteY2" fmla="*/ 275 h 369570"/>
                <a:gd name="connsiteX3" fmla="*/ 1341941 w 1341941"/>
                <a:gd name="connsiteY3" fmla="*/ 369295 h 369570"/>
                <a:gd name="connsiteX4" fmla="*/ 1339215 w 1341941"/>
                <a:gd name="connsiteY4" fmla="*/ 369570 h 369570"/>
                <a:gd name="connsiteX5" fmla="*/ 184785 w 1341941"/>
                <a:gd name="connsiteY5" fmla="*/ 369570 h 369570"/>
                <a:gd name="connsiteX6" fmla="*/ 0 w 1341941"/>
                <a:gd name="connsiteY6" fmla="*/ 184785 h 369570"/>
                <a:gd name="connsiteX7" fmla="*/ 184785 w 1341941"/>
                <a:gd name="connsiteY7" fmla="*/ 0 h 3695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341941" h="369570">
                  <a:moveTo>
                    <a:pt x="184785" y="0"/>
                  </a:moveTo>
                  <a:lnTo>
                    <a:pt x="1339215" y="0"/>
                  </a:lnTo>
                  <a:lnTo>
                    <a:pt x="1341941" y="275"/>
                  </a:lnTo>
                  <a:lnTo>
                    <a:pt x="1341941" y="369295"/>
                  </a:lnTo>
                  <a:lnTo>
                    <a:pt x="1339215" y="369570"/>
                  </a:lnTo>
                  <a:lnTo>
                    <a:pt x="184785" y="369570"/>
                  </a:lnTo>
                  <a:cubicBezTo>
                    <a:pt x="82731" y="369570"/>
                    <a:pt x="0" y="286839"/>
                    <a:pt x="0" y="184785"/>
                  </a:cubicBezTo>
                  <a:cubicBezTo>
                    <a:pt x="0" y="82731"/>
                    <a:pt x="82731" y="0"/>
                    <a:pt x="184785" y="0"/>
                  </a:cubicBez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s-MX" sz="1100"/>
            </a:p>
          </xdr:txBody>
        </xdr:sp>
        <xdr:sp macro="" textlink="">
          <xdr:nvSpPr>
            <xdr:cNvPr id="60" name="Forma libre: forma 59">
              <a:extLst>
                <a:ext uri="{FF2B5EF4-FFF2-40B4-BE49-F238E27FC236}">
                  <a16:creationId xmlns:a16="http://schemas.microsoft.com/office/drawing/2014/main" id="{70872B98-FB90-B53E-4647-77951EFBBEF5}"/>
                </a:ext>
              </a:extLst>
            </xdr:cNvPr>
            <xdr:cNvSpPr/>
          </xdr:nvSpPr>
          <xdr:spPr>
            <a:xfrm flipV="1">
              <a:off x="4300541" y="1797790"/>
              <a:ext cx="176211" cy="184785"/>
            </a:xfrm>
            <a:custGeom>
              <a:avLst/>
              <a:gdLst>
                <a:gd name="connsiteX0" fmla="*/ 0 w 176211"/>
                <a:gd name="connsiteY0" fmla="*/ 0 h 184785"/>
                <a:gd name="connsiteX1" fmla="*/ 176211 w 176211"/>
                <a:gd name="connsiteY1" fmla="*/ 0 h 184785"/>
                <a:gd name="connsiteX2" fmla="*/ 176211 w 176211"/>
                <a:gd name="connsiteY2" fmla="*/ 184785 h 184785"/>
                <a:gd name="connsiteX3" fmla="*/ 28667 w 176211"/>
                <a:gd name="connsiteY3" fmla="*/ 3754 h 184785"/>
                <a:gd name="connsiteX4" fmla="*/ 0 w 176211"/>
                <a:gd name="connsiteY4" fmla="*/ 864 h 184785"/>
                <a:gd name="connsiteX5" fmla="*/ 0 w 176211"/>
                <a:gd name="connsiteY5" fmla="*/ 0 h 1847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76211" h="184785">
                  <a:moveTo>
                    <a:pt x="0" y="0"/>
                  </a:moveTo>
                  <a:lnTo>
                    <a:pt x="176211" y="0"/>
                  </a:lnTo>
                  <a:lnTo>
                    <a:pt x="176211" y="184785"/>
                  </a:lnTo>
                  <a:cubicBezTo>
                    <a:pt x="176211" y="95488"/>
                    <a:pt x="112870" y="20985"/>
                    <a:pt x="28667" y="3754"/>
                  </a:cubicBezTo>
                  <a:lnTo>
                    <a:pt x="0" y="864"/>
                  </a:lnTo>
                  <a:lnTo>
                    <a:pt x="0" y="0"/>
                  </a:ln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  <xdr:sp macro="" textlink="">
          <xdr:nvSpPr>
            <xdr:cNvPr id="61" name="Forma libre: forma 60">
              <a:extLst>
                <a:ext uri="{FF2B5EF4-FFF2-40B4-BE49-F238E27FC236}">
                  <a16:creationId xmlns:a16="http://schemas.microsoft.com/office/drawing/2014/main" id="{A87DB737-E0BE-1D4C-E862-53567FA89A80}"/>
                </a:ext>
              </a:extLst>
            </xdr:cNvPr>
            <xdr:cNvSpPr/>
          </xdr:nvSpPr>
          <xdr:spPr>
            <a:xfrm flipV="1">
              <a:off x="4394645" y="2352145"/>
              <a:ext cx="81835" cy="112829"/>
            </a:xfrm>
            <a:custGeom>
              <a:avLst/>
              <a:gdLst>
                <a:gd name="connsiteX0" fmla="*/ 161164 w 161164"/>
                <a:gd name="connsiteY0" fmla="*/ 0 h 182404"/>
                <a:gd name="connsiteX1" fmla="*/ 161164 w 161164"/>
                <a:gd name="connsiteY1" fmla="*/ 182404 h 182404"/>
                <a:gd name="connsiteX2" fmla="*/ 0 w 161164"/>
                <a:gd name="connsiteY2" fmla="*/ 182404 h 182404"/>
                <a:gd name="connsiteX3" fmla="*/ 13620 w 161164"/>
                <a:gd name="connsiteY3" fmla="*/ 181031 h 182404"/>
                <a:gd name="connsiteX4" fmla="*/ 161164 w 161164"/>
                <a:gd name="connsiteY4" fmla="*/ 0 h 182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1164" h="182404">
                  <a:moveTo>
                    <a:pt x="161164" y="0"/>
                  </a:moveTo>
                  <a:lnTo>
                    <a:pt x="161164" y="182404"/>
                  </a:lnTo>
                  <a:lnTo>
                    <a:pt x="0" y="182404"/>
                  </a:lnTo>
                  <a:lnTo>
                    <a:pt x="13620" y="181031"/>
                  </a:lnTo>
                  <a:cubicBezTo>
                    <a:pt x="97823" y="163800"/>
                    <a:pt x="161164" y="89297"/>
                    <a:pt x="161164" y="0"/>
                  </a:cubicBezTo>
                  <a:close/>
                </a:path>
              </a:pathLst>
            </a:custGeom>
            <a:grp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MX"/>
            </a:p>
          </xdr:txBody>
        </xdr:sp>
      </xdr:grpSp>
      <xdr:pic>
        <xdr:nvPicPr>
          <xdr:cNvPr id="57" name="Imagen 56">
            <a:extLst>
              <a:ext uri="{FF2B5EF4-FFF2-40B4-BE49-F238E27FC236}">
                <a16:creationId xmlns:a16="http://schemas.microsoft.com/office/drawing/2014/main" id="{CE5D24F6-1576-8341-19D5-1C7BBE8D60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72527" y="256750"/>
            <a:ext cx="256131" cy="342334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</xdr:spPr>
      </xdr:pic>
      <xdr:sp macro="" textlink="">
        <xdr:nvSpPr>
          <xdr:cNvPr id="58" name="CuadroTexto 57">
            <a:extLst>
              <a:ext uri="{FF2B5EF4-FFF2-40B4-BE49-F238E27FC236}">
                <a16:creationId xmlns:a16="http://schemas.microsoft.com/office/drawing/2014/main" id="{280FB651-A61F-F772-90C7-8EA82130C57C}"/>
              </a:ext>
            </a:extLst>
          </xdr:cNvPr>
          <xdr:cNvSpPr txBox="1"/>
        </xdr:nvSpPr>
        <xdr:spPr>
          <a:xfrm>
            <a:off x="410477" y="257070"/>
            <a:ext cx="1145706" cy="2935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PE</a:t>
            </a:r>
            <a:r>
              <a:rPr lang="es-MX" sz="10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y LN por Demarcación</a:t>
            </a:r>
            <a:endParaRPr lang="es-MX" sz="10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</xdr:colOff>
      <xdr:row>4</xdr:row>
      <xdr:rowOff>112187</xdr:rowOff>
    </xdr:from>
    <xdr:to>
      <xdr:col>1</xdr:col>
      <xdr:colOff>937165</xdr:colOff>
      <xdr:row>7</xdr:row>
      <xdr:rowOff>44711</xdr:rowOff>
    </xdr:to>
    <xdr:grpSp>
      <xdr:nvGrpSpPr>
        <xdr:cNvPr id="70" name="Grupo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302DD9-95F2-40EA-97C7-8112F6A19F7C}"/>
            </a:ext>
          </a:extLst>
        </xdr:cNvPr>
        <xdr:cNvGrpSpPr/>
      </xdr:nvGrpSpPr>
      <xdr:grpSpPr>
        <a:xfrm>
          <a:off x="2" y="1064687"/>
          <a:ext cx="2032538" cy="646899"/>
          <a:chOff x="19049" y="1392780"/>
          <a:chExt cx="2030467" cy="656736"/>
        </a:xfrm>
        <a:solidFill>
          <a:schemeClr val="accent6">
            <a:lumMod val="75000"/>
          </a:schemeClr>
        </a:solidFill>
      </xdr:grpSpPr>
      <xdr:grpSp>
        <xdr:nvGrpSpPr>
          <xdr:cNvPr id="71" name="Grupo 70">
            <a:extLst>
              <a:ext uri="{FF2B5EF4-FFF2-40B4-BE49-F238E27FC236}">
                <a16:creationId xmlns:a16="http://schemas.microsoft.com/office/drawing/2014/main" id="{34AD1AD5-98C0-4C07-F7F1-5FD9DB6FF2C6}"/>
              </a:ext>
            </a:extLst>
          </xdr:cNvPr>
          <xdr:cNvGrpSpPr/>
        </xdr:nvGrpSpPr>
        <xdr:grpSpPr>
          <a:xfrm>
            <a:off x="19049" y="1392780"/>
            <a:ext cx="2030467" cy="656736"/>
            <a:chOff x="28575" y="37053"/>
            <a:chExt cx="1534814" cy="767116"/>
          </a:xfrm>
          <a:grpFill/>
        </xdr:grpSpPr>
        <xdr:grpSp>
          <xdr:nvGrpSpPr>
            <xdr:cNvPr id="73" name="Grupo 72">
              <a:extLst>
                <a:ext uri="{FF2B5EF4-FFF2-40B4-BE49-F238E27FC236}">
                  <a16:creationId xmlns:a16="http://schemas.microsoft.com/office/drawing/2014/main" id="{9A96B24A-7EDC-5897-6411-59AAEEB7A6AF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75" name="Forma libre: forma 74">
                <a:extLst>
                  <a:ext uri="{FF2B5EF4-FFF2-40B4-BE49-F238E27FC236}">
                    <a16:creationId xmlns:a16="http://schemas.microsoft.com/office/drawing/2014/main" id="{E2E80273-4C88-0A2A-172E-87581674B678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76" name="Forma libre: forma 75">
                <a:extLst>
                  <a:ext uri="{FF2B5EF4-FFF2-40B4-BE49-F238E27FC236}">
                    <a16:creationId xmlns:a16="http://schemas.microsoft.com/office/drawing/2014/main" id="{86A306DE-8A58-1103-DDBC-AF6728D70C33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77" name="Forma libre: forma 76">
                <a:extLst>
                  <a:ext uri="{FF2B5EF4-FFF2-40B4-BE49-F238E27FC236}">
                    <a16:creationId xmlns:a16="http://schemas.microsoft.com/office/drawing/2014/main" id="{57749595-C1B4-553B-CF11-248B987FC75F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74" name="CuadroTexto 73">
              <a:extLst>
                <a:ext uri="{FF2B5EF4-FFF2-40B4-BE49-F238E27FC236}">
                  <a16:creationId xmlns:a16="http://schemas.microsoft.com/office/drawing/2014/main" id="{A8D49AD9-2CBA-ED42-4ED3-BC371BED780D}"/>
                </a:ext>
              </a:extLst>
            </xdr:cNvPr>
            <xdr:cNvSpPr txBox="1"/>
          </xdr:nvSpPr>
          <xdr:spPr>
            <a:xfrm>
              <a:off x="410477" y="257070"/>
              <a:ext cx="1145706" cy="29351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Distrito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C49FA2C9-1612-990E-683E-F9E58996F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50000"/>
                    </a14:imgEffect>
                    <a14:imgEffect>
                      <a14:colorTemperature colorTemp="88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03417" y="1562340"/>
            <a:ext cx="299808" cy="308144"/>
          </a:xfrm>
          <a:prstGeom prst="rect">
            <a:avLst/>
          </a:prstGeom>
          <a:grpFill/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>
            <a:bevelT w="63500" h="50800" prst="softRound"/>
          </a:sp3d>
        </xdr:spPr>
      </xdr:pic>
    </xdr:grpSp>
    <xdr:clientData/>
  </xdr:twoCellAnchor>
  <xdr:twoCellAnchor>
    <xdr:from>
      <xdr:col>0</xdr:col>
      <xdr:colOff>1</xdr:colOff>
      <xdr:row>2</xdr:row>
      <xdr:rowOff>42471</xdr:rowOff>
    </xdr:from>
    <xdr:to>
      <xdr:col>1</xdr:col>
      <xdr:colOff>937164</xdr:colOff>
      <xdr:row>5</xdr:row>
      <xdr:rowOff>6868</xdr:rowOff>
    </xdr:to>
    <xdr:grpSp>
      <xdr:nvGrpSpPr>
        <xdr:cNvPr id="100" name="Grupo 9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F9939B-03EF-123F-1215-0794BDD01F4D}"/>
            </a:ext>
          </a:extLst>
        </xdr:cNvPr>
        <xdr:cNvGrpSpPr/>
      </xdr:nvGrpSpPr>
      <xdr:grpSpPr>
        <a:xfrm>
          <a:off x="1" y="518721"/>
          <a:ext cx="2032538" cy="678772"/>
          <a:chOff x="1" y="631288"/>
          <a:chExt cx="2032538" cy="678772"/>
        </a:xfrm>
      </xdr:grpSpPr>
      <xdr:grpSp>
        <xdr:nvGrpSpPr>
          <xdr:cNvPr id="62" name="Grupo 61">
            <a:extLst>
              <a:ext uri="{FF2B5EF4-FFF2-40B4-BE49-F238E27FC236}">
                <a16:creationId xmlns:a16="http://schemas.microsoft.com/office/drawing/2014/main" id="{7D7C23C9-EF0D-4BDB-8FC5-DE36E714E2AE}"/>
              </a:ext>
            </a:extLst>
          </xdr:cNvPr>
          <xdr:cNvGrpSpPr/>
        </xdr:nvGrpSpPr>
        <xdr:grpSpPr>
          <a:xfrm>
            <a:off x="1" y="631288"/>
            <a:ext cx="2032538" cy="678772"/>
            <a:chOff x="28575" y="5408"/>
            <a:chExt cx="1534814" cy="818585"/>
          </a:xfrm>
          <a:solidFill>
            <a:schemeClr val="accent6">
              <a:lumMod val="75000"/>
            </a:schemeClr>
          </a:solidFill>
        </xdr:grpSpPr>
        <xdr:grpSp>
          <xdr:nvGrpSpPr>
            <xdr:cNvPr id="63" name="Grupo 62">
              <a:extLst>
                <a:ext uri="{FF2B5EF4-FFF2-40B4-BE49-F238E27FC236}">
                  <a16:creationId xmlns:a16="http://schemas.microsoft.com/office/drawing/2014/main" id="{B3220393-7493-D787-2C51-82A5B7F4A270}"/>
                </a:ext>
              </a:extLst>
            </xdr:cNvPr>
            <xdr:cNvGrpSpPr/>
          </xdr:nvGrpSpPr>
          <xdr:grpSpPr>
            <a:xfrm>
              <a:off x="28575" y="5408"/>
              <a:ext cx="1534814" cy="818585"/>
              <a:chOff x="3134811" y="1802338"/>
              <a:chExt cx="1341941" cy="688235"/>
            </a:xfrm>
            <a:grpFill/>
          </xdr:grpSpPr>
          <xdr:sp macro="" textlink="">
            <xdr:nvSpPr>
              <xdr:cNvPr id="66" name="Forma libre: forma 65">
                <a:extLst>
                  <a:ext uri="{FF2B5EF4-FFF2-40B4-BE49-F238E27FC236}">
                    <a16:creationId xmlns:a16="http://schemas.microsoft.com/office/drawing/2014/main" id="{D0DD8EB7-4B4C-E57F-F25B-4F4256CDB6E1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67" name="Forma libre: forma 66">
                <a:extLst>
                  <a:ext uri="{FF2B5EF4-FFF2-40B4-BE49-F238E27FC236}">
                    <a16:creationId xmlns:a16="http://schemas.microsoft.com/office/drawing/2014/main" id="{2ECE6233-48FA-8169-383E-085B025061D6}"/>
                  </a:ext>
                </a:extLst>
              </xdr:cNvPr>
              <xdr:cNvSpPr/>
            </xdr:nvSpPr>
            <xdr:spPr>
              <a:xfrm flipV="1">
                <a:off x="4376900" y="1802338"/>
                <a:ext cx="99850" cy="14439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68" name="Forma libre: forma 67">
                <a:extLst>
                  <a:ext uri="{FF2B5EF4-FFF2-40B4-BE49-F238E27FC236}">
                    <a16:creationId xmlns:a16="http://schemas.microsoft.com/office/drawing/2014/main" id="{9C446F9D-E6C3-2159-C7F8-AB03428EA3AB}"/>
                  </a:ext>
                </a:extLst>
              </xdr:cNvPr>
              <xdr:cNvSpPr/>
            </xdr:nvSpPr>
            <xdr:spPr>
              <a:xfrm flipV="1">
                <a:off x="4403036" y="2352146"/>
                <a:ext cx="73447" cy="138427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pic>
          <xdr:nvPicPr>
            <xdr:cNvPr id="64" name="Imagen 63">
              <a:extLst>
                <a:ext uri="{FF2B5EF4-FFF2-40B4-BE49-F238E27FC236}">
                  <a16:creationId xmlns:a16="http://schemas.microsoft.com/office/drawing/2014/main" id="{4E3A9BAE-FDF2-974F-C7F6-08BA5CB10CF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BEBA8EAE-BF5A-486C-A8C5-ECC9F3942E4B}">
                  <a14:imgProps xmlns:a14="http://schemas.microsoft.com/office/drawing/2010/main">
                    <a14:imgLayer r:embed="rId9">
                      <a14:imgEffect>
                        <a14:backgroundRemoval t="0" b="100000" l="0" r="100000"/>
                      </a14:imgEffect>
                      <a14:imgEffect>
                        <a14:artisticPhotocopy/>
                      </a14:imgEffect>
                      <a14:imgEffect>
                        <a14:sharpenSoften amount="-50000"/>
                      </a14:imgEffect>
                      <a14:imgEffect>
                        <a14:colorTemperature colorTemp="4700"/>
                      </a14:imgEffect>
                      <a14:imgEffect>
                        <a14:brightnessContrast contrast="-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34847" y="242016"/>
              <a:ext cx="256234" cy="331395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/>
          </xdr:spPr>
        </xdr:pic>
        <xdr:sp macro="" textlink="">
          <xdr:nvSpPr>
            <xdr:cNvPr id="65" name="CuadroTexto 64">
              <a:extLst>
                <a:ext uri="{FF2B5EF4-FFF2-40B4-BE49-F238E27FC236}">
                  <a16:creationId xmlns:a16="http://schemas.microsoft.com/office/drawing/2014/main" id="{F335AD53-422E-7A72-AAFF-3A9AA143F9E9}"/>
                </a:ext>
              </a:extLst>
            </xdr:cNvPr>
            <xdr:cNvSpPr txBox="1"/>
          </xdr:nvSpPr>
          <xdr:spPr>
            <a:xfrm>
              <a:off x="561765" y="155866"/>
              <a:ext cx="970992" cy="50973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PE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y LN por Demarcación y Sexo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91" name="Grupo 90">
            <a:extLst>
              <a:ext uri="{FF2B5EF4-FFF2-40B4-BE49-F238E27FC236}">
                <a16:creationId xmlns:a16="http://schemas.microsoft.com/office/drawing/2014/main" id="{734E945E-47BE-4CD6-BC0C-AA55ED11A747}"/>
              </a:ext>
            </a:extLst>
          </xdr:cNvPr>
          <xdr:cNvGrpSpPr/>
        </xdr:nvGrpSpPr>
        <xdr:grpSpPr>
          <a:xfrm>
            <a:off x="452438" y="881320"/>
            <a:ext cx="260291" cy="248543"/>
            <a:chOff x="0" y="0"/>
            <a:chExt cx="260291" cy="248543"/>
          </a:xfrm>
        </xdr:grpSpPr>
        <xdr:pic>
          <xdr:nvPicPr>
            <xdr:cNvPr id="92" name="Gráfico 91" descr="Hombre y mujer con relleno sólido">
              <a:extLst>
                <a:ext uri="{FF2B5EF4-FFF2-40B4-BE49-F238E27FC236}">
                  <a16:creationId xmlns:a16="http://schemas.microsoft.com/office/drawing/2014/main" id="{1D01E19A-9BFA-43B1-44EC-21B370DFB9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93" name="Gráfico 92" descr="Hombre y mujer con relleno sólido">
              <a:extLst>
                <a:ext uri="{FF2B5EF4-FFF2-40B4-BE49-F238E27FC236}">
                  <a16:creationId xmlns:a16="http://schemas.microsoft.com/office/drawing/2014/main" id="{896D5B20-E29D-BE3B-5DE8-A61A59B368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94" name="Gráfico 93" descr="Hombre y mujer con relleno sólido">
              <a:extLst>
                <a:ext uri="{FF2B5EF4-FFF2-40B4-BE49-F238E27FC236}">
                  <a16:creationId xmlns:a16="http://schemas.microsoft.com/office/drawing/2014/main" id="{43A22242-1D97-433D-E613-3D5C681163C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0</xdr:colOff>
      <xdr:row>6</xdr:row>
      <xdr:rowOff>163911</xdr:rowOff>
    </xdr:from>
    <xdr:to>
      <xdr:col>1</xdr:col>
      <xdr:colOff>937163</xdr:colOff>
      <xdr:row>9</xdr:row>
      <xdr:rowOff>89048</xdr:rowOff>
    </xdr:to>
    <xdr:grpSp>
      <xdr:nvGrpSpPr>
        <xdr:cNvPr id="99" name="Grupo 9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B70465B-E8D5-28F2-5C9B-C684D5F72F19}"/>
            </a:ext>
          </a:extLst>
        </xdr:cNvPr>
        <xdr:cNvGrpSpPr/>
      </xdr:nvGrpSpPr>
      <xdr:grpSpPr>
        <a:xfrm>
          <a:off x="0" y="1592661"/>
          <a:ext cx="2032538" cy="639512"/>
          <a:chOff x="0" y="1930362"/>
          <a:chExt cx="2032538" cy="654666"/>
        </a:xfrm>
        <a:solidFill>
          <a:srgbClr val="7030A0"/>
        </a:solidFill>
      </xdr:grpSpPr>
      <xdr:grpSp>
        <xdr:nvGrpSpPr>
          <xdr:cNvPr id="79" name="Grupo 78">
            <a:extLst>
              <a:ext uri="{FF2B5EF4-FFF2-40B4-BE49-F238E27FC236}">
                <a16:creationId xmlns:a16="http://schemas.microsoft.com/office/drawing/2014/main" id="{C84740B1-BF13-586A-D9B0-ED99F33EF066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84" name="Grupo 83">
              <a:extLst>
                <a:ext uri="{FF2B5EF4-FFF2-40B4-BE49-F238E27FC236}">
                  <a16:creationId xmlns:a16="http://schemas.microsoft.com/office/drawing/2014/main" id="{B11249E8-DA6A-BC43-0586-5F5E29585CB7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86" name="Grupo 85">
                <a:extLst>
                  <a:ext uri="{FF2B5EF4-FFF2-40B4-BE49-F238E27FC236}">
                    <a16:creationId xmlns:a16="http://schemas.microsoft.com/office/drawing/2014/main" id="{B60C5655-26E4-0228-2889-31A318304E68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88" name="Forma libre: forma 87">
                  <a:extLst>
                    <a:ext uri="{FF2B5EF4-FFF2-40B4-BE49-F238E27FC236}">
                      <a16:creationId xmlns:a16="http://schemas.microsoft.com/office/drawing/2014/main" id="{FE0A079A-2D22-3B3E-5EB1-43569DF22300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89" name="Forma libre: forma 88">
                  <a:extLst>
                    <a:ext uri="{FF2B5EF4-FFF2-40B4-BE49-F238E27FC236}">
                      <a16:creationId xmlns:a16="http://schemas.microsoft.com/office/drawing/2014/main" id="{3D2FD4D0-EF70-B425-CAAE-7F13C695C6E9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90" name="Forma libre: forma 89">
                  <a:extLst>
                    <a:ext uri="{FF2B5EF4-FFF2-40B4-BE49-F238E27FC236}">
                      <a16:creationId xmlns:a16="http://schemas.microsoft.com/office/drawing/2014/main" id="{28E81258-1C14-510A-6C04-19119A2C71FC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87" name="CuadroTexto 86">
                <a:extLst>
                  <a:ext uri="{FF2B5EF4-FFF2-40B4-BE49-F238E27FC236}">
                    <a16:creationId xmlns:a16="http://schemas.microsoft.com/office/drawing/2014/main" id="{F5CE3C0B-0CFF-7D68-4B2D-D3A17C4B6F9A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PE</a:t>
                </a:r>
                <a:r>
                  <a:rPr lang="es-MX" sz="1000" b="1" baseline="0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y LN por Distrito y Sexo</a:t>
                </a:r>
                <a:endPara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</xdr:grpSp>
        <xdr:pic>
          <xdr:nvPicPr>
            <xdr:cNvPr id="85" name="Imagen 84">
              <a:extLst>
                <a:ext uri="{FF2B5EF4-FFF2-40B4-BE49-F238E27FC236}">
                  <a16:creationId xmlns:a16="http://schemas.microsoft.com/office/drawing/2014/main" id="{D37B2179-012A-A4CD-F960-D864064472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95" name="Grupo 94">
            <a:extLst>
              <a:ext uri="{FF2B5EF4-FFF2-40B4-BE49-F238E27FC236}">
                <a16:creationId xmlns:a16="http://schemas.microsoft.com/office/drawing/2014/main" id="{987F0C1C-5849-40CC-9046-3EBFF9758FD3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96" name="Gráfico 95" descr="Hombre y mujer con relleno sólido">
              <a:extLst>
                <a:ext uri="{FF2B5EF4-FFF2-40B4-BE49-F238E27FC236}">
                  <a16:creationId xmlns:a16="http://schemas.microsoft.com/office/drawing/2014/main" id="{5246C2D5-A9A1-1864-CCC4-CCF58EDCAB5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8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97" name="Gráfico 96" descr="Hombre y mujer con relleno sólido">
              <a:extLst>
                <a:ext uri="{FF2B5EF4-FFF2-40B4-BE49-F238E27FC236}">
                  <a16:creationId xmlns:a16="http://schemas.microsoft.com/office/drawing/2014/main" id="{6175F05E-E7D5-2F17-548E-1916720A31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98" name="Gráfico 97" descr="Hombre y mujer con relleno sólido">
              <a:extLst>
                <a:ext uri="{FF2B5EF4-FFF2-40B4-BE49-F238E27FC236}">
                  <a16:creationId xmlns:a16="http://schemas.microsoft.com/office/drawing/2014/main" id="{9717596C-EB95-2009-26DB-7A7D8B4F83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894543</xdr:colOff>
      <xdr:row>0</xdr:row>
      <xdr:rowOff>0</xdr:rowOff>
    </xdr:from>
    <xdr:to>
      <xdr:col>2</xdr:col>
      <xdr:colOff>9048</xdr:colOff>
      <xdr:row>14</xdr:row>
      <xdr:rowOff>77932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D45158A-AB5B-1089-E491-51078C95E084}"/>
            </a:ext>
          </a:extLst>
        </xdr:cNvPr>
        <xdr:cNvGrpSpPr/>
      </xdr:nvGrpSpPr>
      <xdr:grpSpPr>
        <a:xfrm>
          <a:off x="1989918" y="0"/>
          <a:ext cx="209880" cy="3306907"/>
          <a:chOff x="2014905" y="0"/>
          <a:chExt cx="210480" cy="3333750"/>
        </a:xfrm>
      </xdr:grpSpPr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39EE8F5-E370-4B9D-BCC1-47163C06F98A}"/>
              </a:ext>
            </a:extLst>
          </xdr:cNvPr>
          <xdr:cNvSpPr/>
        </xdr:nvSpPr>
        <xdr:spPr>
          <a:xfrm flipH="1">
            <a:off x="2014905" y="1982380"/>
            <a:ext cx="200679" cy="1351370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9" name="Rectángulo 68">
            <a:extLst>
              <a:ext uri="{FF2B5EF4-FFF2-40B4-BE49-F238E27FC236}">
                <a16:creationId xmlns:a16="http://schemas.microsoft.com/office/drawing/2014/main" id="{7E692611-73E3-4A98-A061-4D579CC68038}"/>
              </a:ext>
            </a:extLst>
          </xdr:cNvPr>
          <xdr:cNvSpPr/>
        </xdr:nvSpPr>
        <xdr:spPr>
          <a:xfrm flipH="1">
            <a:off x="2043342" y="0"/>
            <a:ext cx="182043" cy="1679864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1" name="Rectángulo 100">
            <a:extLst>
              <a:ext uri="{FF2B5EF4-FFF2-40B4-BE49-F238E27FC236}">
                <a16:creationId xmlns:a16="http://schemas.microsoft.com/office/drawing/2014/main" id="{4034B30B-2FFB-443C-AAF3-4C4977C8C595}"/>
              </a:ext>
            </a:extLst>
          </xdr:cNvPr>
          <xdr:cNvSpPr/>
        </xdr:nvSpPr>
        <xdr:spPr>
          <a:xfrm flipH="1">
            <a:off x="2039624" y="1437410"/>
            <a:ext cx="180699" cy="545521"/>
          </a:xfrm>
          <a:prstGeom prst="rect">
            <a:avLst/>
          </a:prstGeom>
          <a:solidFill>
            <a:srgbClr val="7030A0"/>
          </a:solidFill>
          <a:ln w="952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1735</xdr:colOff>
      <xdr:row>11</xdr:row>
      <xdr:rowOff>105021</xdr:rowOff>
    </xdr:from>
    <xdr:to>
      <xdr:col>1</xdr:col>
      <xdr:colOff>938898</xdr:colOff>
      <xdr:row>14</xdr:row>
      <xdr:rowOff>82113</xdr:rowOff>
    </xdr:to>
    <xdr:grpSp>
      <xdr:nvGrpSpPr>
        <xdr:cNvPr id="16" name="Grupo 1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CE2D3CB-2CA9-40D1-BC9D-757B7F7FFFAE}"/>
            </a:ext>
          </a:extLst>
        </xdr:cNvPr>
        <xdr:cNvGrpSpPr/>
      </xdr:nvGrpSpPr>
      <xdr:grpSpPr>
        <a:xfrm>
          <a:off x="1735" y="2648196"/>
          <a:ext cx="2032538" cy="662892"/>
          <a:chOff x="0" y="1930362"/>
          <a:chExt cx="2032538" cy="654666"/>
        </a:xfrm>
        <a:solidFill>
          <a:srgbClr val="7030A0"/>
        </a:solidFill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278B792D-67D3-2E72-C671-A17DE6588D1A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E2F31ECA-6BB3-6BBA-B49C-3C502B31E1BD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24" name="Grupo 23">
                <a:extLst>
                  <a:ext uri="{FF2B5EF4-FFF2-40B4-BE49-F238E27FC236}">
                    <a16:creationId xmlns:a16="http://schemas.microsoft.com/office/drawing/2014/main" id="{3D6ED3BB-C871-8C00-F496-197E82642868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26" name="Forma libre: forma 25">
                  <a:extLst>
                    <a:ext uri="{FF2B5EF4-FFF2-40B4-BE49-F238E27FC236}">
                      <a16:creationId xmlns:a16="http://schemas.microsoft.com/office/drawing/2014/main" id="{5912C9D1-BD4B-17E3-3600-296AFC5FA37D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27" name="Forma libre: forma 26">
                  <a:extLst>
                    <a:ext uri="{FF2B5EF4-FFF2-40B4-BE49-F238E27FC236}">
                      <a16:creationId xmlns:a16="http://schemas.microsoft.com/office/drawing/2014/main" id="{9910D479-D842-A9E6-D456-3BB3C439B590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28" name="Forma libre: forma 27">
                  <a:extLst>
                    <a:ext uri="{FF2B5EF4-FFF2-40B4-BE49-F238E27FC236}">
                      <a16:creationId xmlns:a16="http://schemas.microsoft.com/office/drawing/2014/main" id="{8C14E0AF-C85D-2A16-8D0F-279416EF7D35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25" name="CuadroTexto 24">
                <a:hlinkClick xmlns:r="http://schemas.openxmlformats.org/officeDocument/2006/relationships" r:id="rId23"/>
                <a:extLst>
                  <a:ext uri="{FF2B5EF4-FFF2-40B4-BE49-F238E27FC236}">
                    <a16:creationId xmlns:a16="http://schemas.microsoft.com/office/drawing/2014/main" id="{043B0E75-24CB-DABA-01A4-FAE522A8491A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Gráficos Distrito,  Sexo y %</a:t>
                </a:r>
              </a:p>
            </xdr:txBody>
          </xdr:sp>
        </xdr:grpSp>
        <xdr:pic>
          <xdr:nvPicPr>
            <xdr:cNvPr id="23" name="Imagen 22">
              <a:extLst>
                <a:ext uri="{FF2B5EF4-FFF2-40B4-BE49-F238E27FC236}">
                  <a16:creationId xmlns:a16="http://schemas.microsoft.com/office/drawing/2014/main" id="{E10F62D1-F16D-5D9E-3D91-DD4B9E8188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BEBA8EAE-BF5A-486C-A8C5-ECC9F3942E4B}">
                  <a14:imgProps xmlns:a14="http://schemas.microsoft.com/office/drawing/2010/main">
                    <a14:imgLayer r:embed="rId6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2B0181AB-0D83-CDBC-04AD-830CC4E78063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19" name="Gráfico 18" descr="Hombre y mujer con relleno sólido">
              <a:extLst>
                <a:ext uri="{FF2B5EF4-FFF2-40B4-BE49-F238E27FC236}">
                  <a16:creationId xmlns:a16="http://schemas.microsoft.com/office/drawing/2014/main" id="{A96314A5-BED2-A289-D3B5-74A90BDD63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20" name="Gráfico 19" descr="Hombre y mujer con relleno sólido">
              <a:extLst>
                <a:ext uri="{FF2B5EF4-FFF2-40B4-BE49-F238E27FC236}">
                  <a16:creationId xmlns:a16="http://schemas.microsoft.com/office/drawing/2014/main" id="{F0790EE4-9E5B-E21C-D839-D092C97DD36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21" name="Gráfico 20" descr="Hombre y mujer con relleno sólido">
              <a:extLst>
                <a:ext uri="{FF2B5EF4-FFF2-40B4-BE49-F238E27FC236}">
                  <a16:creationId xmlns:a16="http://schemas.microsoft.com/office/drawing/2014/main" id="{8247B51B-2D0C-BDCB-62E0-CDA268F3D6F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6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5197</xdr:colOff>
      <xdr:row>8</xdr:row>
      <xdr:rowOff>203739</xdr:rowOff>
    </xdr:from>
    <xdr:to>
      <xdr:col>1</xdr:col>
      <xdr:colOff>942360</xdr:colOff>
      <xdr:row>12</xdr:row>
      <xdr:rowOff>0</xdr:rowOff>
    </xdr:to>
    <xdr:grpSp>
      <xdr:nvGrpSpPr>
        <xdr:cNvPr id="42" name="Grupo 4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C418F29-C061-2543-9FE2-7E68CF2855DA}"/>
            </a:ext>
          </a:extLst>
        </xdr:cNvPr>
        <xdr:cNvGrpSpPr/>
      </xdr:nvGrpSpPr>
      <xdr:grpSpPr>
        <a:xfrm>
          <a:off x="5197" y="2108739"/>
          <a:ext cx="2032538" cy="663036"/>
          <a:chOff x="5197" y="2143375"/>
          <a:chExt cx="2036868" cy="652501"/>
        </a:xfrm>
      </xdr:grpSpPr>
      <xdr:grpSp>
        <xdr:nvGrpSpPr>
          <xdr:cNvPr id="9" name="Grupo 8">
            <a:extLst>
              <a:ext uri="{FF2B5EF4-FFF2-40B4-BE49-F238E27FC236}">
                <a16:creationId xmlns:a16="http://schemas.microsoft.com/office/drawing/2014/main" id="{FBAB3649-96B7-1CA9-0C5D-637512CDB897}"/>
              </a:ext>
            </a:extLst>
          </xdr:cNvPr>
          <xdr:cNvGrpSpPr/>
        </xdr:nvGrpSpPr>
        <xdr:grpSpPr>
          <a:xfrm>
            <a:off x="5197" y="2143375"/>
            <a:ext cx="2036868" cy="652501"/>
            <a:chOff x="28575" y="37053"/>
            <a:chExt cx="1534814" cy="767116"/>
          </a:xfrm>
          <a:solidFill>
            <a:schemeClr val="accent6">
              <a:lumMod val="75000"/>
            </a:schemeClr>
          </a:solidFill>
        </xdr:grpSpPr>
        <xdr:grpSp>
          <xdr:nvGrpSpPr>
            <xdr:cNvPr id="11" name="Grupo 10">
              <a:extLst>
                <a:ext uri="{FF2B5EF4-FFF2-40B4-BE49-F238E27FC236}">
                  <a16:creationId xmlns:a16="http://schemas.microsoft.com/office/drawing/2014/main" id="{6AAB72CE-A60F-1B6D-9362-2A971078F084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13" name="Forma libre: forma 12">
                <a:extLst>
                  <a:ext uri="{FF2B5EF4-FFF2-40B4-BE49-F238E27FC236}">
                    <a16:creationId xmlns:a16="http://schemas.microsoft.com/office/drawing/2014/main" id="{7DEEE51A-5FB8-3174-78D8-1B50C2923B59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14" name="Forma libre: forma 13">
                <a:extLst>
                  <a:ext uri="{FF2B5EF4-FFF2-40B4-BE49-F238E27FC236}">
                    <a16:creationId xmlns:a16="http://schemas.microsoft.com/office/drawing/2014/main" id="{D89FFA49-6F1A-101E-8E2B-13448951AC66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15" name="Forma libre: forma 14">
                <a:extLst>
                  <a:ext uri="{FF2B5EF4-FFF2-40B4-BE49-F238E27FC236}">
                    <a16:creationId xmlns:a16="http://schemas.microsoft.com/office/drawing/2014/main" id="{3F8A87DA-F670-9620-DB8A-DE84763EAD82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12" name="CuadroTexto 11">
              <a:hlinkClick xmlns:r="http://schemas.openxmlformats.org/officeDocument/2006/relationships" r:id="rId27"/>
              <a:extLst>
                <a:ext uri="{FF2B5EF4-FFF2-40B4-BE49-F238E27FC236}">
                  <a16:creationId xmlns:a16="http://schemas.microsoft.com/office/drawing/2014/main" id="{B8C11D36-B1EB-AF76-A908-99560853E6A0}"/>
                </a:ext>
              </a:extLst>
            </xdr:cNvPr>
            <xdr:cNvSpPr txBox="1"/>
          </xdr:nvSpPr>
          <xdr:spPr>
            <a:xfrm>
              <a:off x="500967" y="160800"/>
              <a:ext cx="1043964" cy="48829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Gráficos </a:t>
              </a:r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Demarcación,  Sexo y %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4918D7B0-0A6B-5490-DEBC-E06F4515BDCC}"/>
              </a:ext>
            </a:extLst>
          </xdr:cNvPr>
          <xdr:cNvGrpSpPr/>
        </xdr:nvGrpSpPr>
        <xdr:grpSpPr>
          <a:xfrm>
            <a:off x="444281" y="2382984"/>
            <a:ext cx="260846" cy="247721"/>
            <a:chOff x="0" y="0"/>
            <a:chExt cx="260291" cy="248543"/>
          </a:xfrm>
          <a:solidFill>
            <a:schemeClr val="accent6">
              <a:lumMod val="75000"/>
            </a:schemeClr>
          </a:solidFill>
        </xdr:grpSpPr>
        <xdr:pic>
          <xdr:nvPicPr>
            <xdr:cNvPr id="6" name="Gráfico 5" descr="Hombre y mujer con relleno sólido">
              <a:extLst>
                <a:ext uri="{FF2B5EF4-FFF2-40B4-BE49-F238E27FC236}">
                  <a16:creationId xmlns:a16="http://schemas.microsoft.com/office/drawing/2014/main" id="{3F14769F-0270-9E13-B4BC-A3266ACA2A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8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7" name="Gráfico 6" descr="Hombre y mujer con relleno sólido">
              <a:extLst>
                <a:ext uri="{FF2B5EF4-FFF2-40B4-BE49-F238E27FC236}">
                  <a16:creationId xmlns:a16="http://schemas.microsoft.com/office/drawing/2014/main" id="{1CE89881-E96E-6C29-A2B9-61B8330B06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8" name="Gráfico 7" descr="Hombre y mujer con relleno sólido">
              <a:extLst>
                <a:ext uri="{FF2B5EF4-FFF2-40B4-BE49-F238E27FC236}">
                  <a16:creationId xmlns:a16="http://schemas.microsoft.com/office/drawing/2014/main" id="{504E6BB2-4018-F529-1A85-6850D93DA5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30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56C03789-5A2A-2641-6F97-575E119E4B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1" cstate="print">
            <a:extLst>
              <a:ext uri="{BEBA8EAE-BF5A-486C-A8C5-ECC9F3942E4B}">
                <a14:imgProps xmlns:a14="http://schemas.microsoft.com/office/drawing/2010/main">
                  <a14:imgLayer r:embed="rId32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764" y="2329268"/>
            <a:ext cx="332684" cy="276342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</xdr:grpSp>
    <xdr:clientData/>
  </xdr:twoCellAnchor>
  <xdr:twoCellAnchor editAs="oneCell">
    <xdr:from>
      <xdr:col>2</xdr:col>
      <xdr:colOff>59266</xdr:colOff>
      <xdr:row>0</xdr:row>
      <xdr:rowOff>84667</xdr:rowOff>
    </xdr:from>
    <xdr:to>
      <xdr:col>3</xdr:col>
      <xdr:colOff>465665</xdr:colOff>
      <xdr:row>3</xdr:row>
      <xdr:rowOff>25047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94F845-E49E-BB46-9025-B3D75FC3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333" y="84667"/>
          <a:ext cx="1422399" cy="626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288151</xdr:colOff>
      <xdr:row>10</xdr:row>
      <xdr:rowOff>66677</xdr:rowOff>
    </xdr:from>
    <xdr:to>
      <xdr:col>3</xdr:col>
      <xdr:colOff>406008</xdr:colOff>
      <xdr:row>10</xdr:row>
      <xdr:rowOff>365248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53ADB1-CC96-47B8-9FA5-D740BCD7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2124077"/>
          <a:ext cx="117857" cy="298571"/>
        </a:xfrm>
        <a:prstGeom prst="rect">
          <a:avLst/>
        </a:prstGeom>
      </xdr:spPr>
    </xdr:pic>
    <xdr:clientData/>
  </xdr:twoCellAnchor>
  <xdr:twoCellAnchor editAs="oneCell">
    <xdr:from>
      <xdr:col>3</xdr:col>
      <xdr:colOff>293553</xdr:colOff>
      <xdr:row>11</xdr:row>
      <xdr:rowOff>76201</xdr:rowOff>
    </xdr:from>
    <xdr:to>
      <xdr:col>3</xdr:col>
      <xdr:colOff>451554</xdr:colOff>
      <xdr:row>11</xdr:row>
      <xdr:rowOff>375373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28055E-2E8C-4525-BA61-6BEE6447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2676526"/>
          <a:ext cx="158001" cy="299172"/>
        </a:xfrm>
        <a:prstGeom prst="rect">
          <a:avLst/>
        </a:prstGeom>
      </xdr:spPr>
    </xdr:pic>
    <xdr:clientData/>
  </xdr:twoCellAnchor>
  <xdr:twoCellAnchor editAs="oneCell">
    <xdr:from>
      <xdr:col>3</xdr:col>
      <xdr:colOff>308266</xdr:colOff>
      <xdr:row>12</xdr:row>
      <xdr:rowOff>104775</xdr:rowOff>
    </xdr:from>
    <xdr:to>
      <xdr:col>3</xdr:col>
      <xdr:colOff>428985</xdr:colOff>
      <xdr:row>12</xdr:row>
      <xdr:rowOff>400050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4E7E35-A2B5-4540-8309-B8AE038C4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3248025"/>
          <a:ext cx="120719" cy="295275"/>
        </a:xfrm>
        <a:prstGeom prst="rect">
          <a:avLst/>
        </a:prstGeom>
      </xdr:spPr>
    </xdr:pic>
    <xdr:clientData/>
  </xdr:twoCellAnchor>
  <xdr:oneCellAnchor>
    <xdr:from>
      <xdr:col>11</xdr:col>
      <xdr:colOff>297676</xdr:colOff>
      <xdr:row>10</xdr:row>
      <xdr:rowOff>66677</xdr:rowOff>
    </xdr:from>
    <xdr:ext cx="117857" cy="298571"/>
    <xdr:pic>
      <xdr:nvPicPr>
        <xdr:cNvPr id="7" name="Imagen 6">
          <a:extLst>
            <a:ext uri="{FF2B5EF4-FFF2-40B4-BE49-F238E27FC236}">
              <a16:creationId xmlns:a16="http://schemas.microsoft.com/office/drawing/2014/main" id="{55838F28-E7D1-4A30-A4C7-1B4847FF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60701" y="212407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303078</xdr:colOff>
      <xdr:row>11</xdr:row>
      <xdr:rowOff>76201</xdr:rowOff>
    </xdr:from>
    <xdr:ext cx="158001" cy="299172"/>
    <xdr:pic>
      <xdr:nvPicPr>
        <xdr:cNvPr id="8" name="Imagen 7">
          <a:extLst>
            <a:ext uri="{FF2B5EF4-FFF2-40B4-BE49-F238E27FC236}">
              <a16:creationId xmlns:a16="http://schemas.microsoft.com/office/drawing/2014/main" id="{B8AB5017-7CB0-4871-ACAA-F4558EC9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66103" y="2676526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317791</xdr:colOff>
      <xdr:row>12</xdr:row>
      <xdr:rowOff>104775</xdr:rowOff>
    </xdr:from>
    <xdr:ext cx="120719" cy="295275"/>
    <xdr:pic>
      <xdr:nvPicPr>
        <xdr:cNvPr id="9" name="Imagen 8">
          <a:extLst>
            <a:ext uri="{FF2B5EF4-FFF2-40B4-BE49-F238E27FC236}">
              <a16:creationId xmlns:a16="http://schemas.microsoft.com/office/drawing/2014/main" id="{06EFFFA6-4351-4347-8A9A-D9940D45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80816" y="32480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15</xdr:row>
      <xdr:rowOff>66677</xdr:rowOff>
    </xdr:from>
    <xdr:ext cx="117857" cy="298571"/>
    <xdr:pic>
      <xdr:nvPicPr>
        <xdr:cNvPr id="10" name="Imagen 9">
          <a:extLst>
            <a:ext uri="{FF2B5EF4-FFF2-40B4-BE49-F238E27FC236}">
              <a16:creationId xmlns:a16="http://schemas.microsoft.com/office/drawing/2014/main" id="{69C3F02C-2B24-4216-AA0D-91FE82A4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16</xdr:row>
      <xdr:rowOff>76201</xdr:rowOff>
    </xdr:from>
    <xdr:ext cx="158001" cy="299172"/>
    <xdr:pic>
      <xdr:nvPicPr>
        <xdr:cNvPr id="11" name="Imagen 10">
          <a:extLst>
            <a:ext uri="{FF2B5EF4-FFF2-40B4-BE49-F238E27FC236}">
              <a16:creationId xmlns:a16="http://schemas.microsoft.com/office/drawing/2014/main" id="{E72FB6FA-379C-48BD-8FB0-A5FC0DDFB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17</xdr:row>
      <xdr:rowOff>104775</xdr:rowOff>
    </xdr:from>
    <xdr:ext cx="120719" cy="295275"/>
    <xdr:pic>
      <xdr:nvPicPr>
        <xdr:cNvPr id="12" name="Imagen 11">
          <a:extLst>
            <a:ext uri="{FF2B5EF4-FFF2-40B4-BE49-F238E27FC236}">
              <a16:creationId xmlns:a16="http://schemas.microsoft.com/office/drawing/2014/main" id="{EE028822-D53F-40F5-88C6-3CF816E5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15</xdr:row>
      <xdr:rowOff>66677</xdr:rowOff>
    </xdr:from>
    <xdr:ext cx="117857" cy="298571"/>
    <xdr:pic>
      <xdr:nvPicPr>
        <xdr:cNvPr id="13" name="Imagen 12">
          <a:extLst>
            <a:ext uri="{FF2B5EF4-FFF2-40B4-BE49-F238E27FC236}">
              <a16:creationId xmlns:a16="http://schemas.microsoft.com/office/drawing/2014/main" id="{F5F3D65F-A096-43B0-B322-BBEE7968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3981452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16</xdr:row>
      <xdr:rowOff>76201</xdr:rowOff>
    </xdr:from>
    <xdr:ext cx="158001" cy="299172"/>
    <xdr:pic>
      <xdr:nvPicPr>
        <xdr:cNvPr id="14" name="Imagen 13">
          <a:extLst>
            <a:ext uri="{FF2B5EF4-FFF2-40B4-BE49-F238E27FC236}">
              <a16:creationId xmlns:a16="http://schemas.microsoft.com/office/drawing/2014/main" id="{5A770900-F245-401D-9F7C-18C1211B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453390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17</xdr:row>
      <xdr:rowOff>104775</xdr:rowOff>
    </xdr:from>
    <xdr:ext cx="120719" cy="295275"/>
    <xdr:pic>
      <xdr:nvPicPr>
        <xdr:cNvPr id="15" name="Imagen 14">
          <a:extLst>
            <a:ext uri="{FF2B5EF4-FFF2-40B4-BE49-F238E27FC236}">
              <a16:creationId xmlns:a16="http://schemas.microsoft.com/office/drawing/2014/main" id="{022A740F-A4DD-450A-BF12-A5E278E62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510540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20</xdr:row>
      <xdr:rowOff>66677</xdr:rowOff>
    </xdr:from>
    <xdr:ext cx="117857" cy="298571"/>
    <xdr:pic>
      <xdr:nvPicPr>
        <xdr:cNvPr id="16" name="Imagen 15">
          <a:extLst>
            <a:ext uri="{FF2B5EF4-FFF2-40B4-BE49-F238E27FC236}">
              <a16:creationId xmlns:a16="http://schemas.microsoft.com/office/drawing/2014/main" id="{B4156380-4D07-418B-B430-755492352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58388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21</xdr:row>
      <xdr:rowOff>76201</xdr:rowOff>
    </xdr:from>
    <xdr:ext cx="158001" cy="299172"/>
    <xdr:pic>
      <xdr:nvPicPr>
        <xdr:cNvPr id="17" name="Imagen 16">
          <a:extLst>
            <a:ext uri="{FF2B5EF4-FFF2-40B4-BE49-F238E27FC236}">
              <a16:creationId xmlns:a16="http://schemas.microsoft.com/office/drawing/2014/main" id="{E7BECB97-5157-4E11-B6E8-795EE4F8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63817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22</xdr:row>
      <xdr:rowOff>104775</xdr:rowOff>
    </xdr:from>
    <xdr:ext cx="120719" cy="295275"/>
    <xdr:pic>
      <xdr:nvPicPr>
        <xdr:cNvPr id="18" name="Imagen 17">
          <a:extLst>
            <a:ext uri="{FF2B5EF4-FFF2-40B4-BE49-F238E27FC236}">
              <a16:creationId xmlns:a16="http://schemas.microsoft.com/office/drawing/2014/main" id="{2DC26B10-9C8E-45DD-AEAE-83778890D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69437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25</xdr:row>
      <xdr:rowOff>66677</xdr:rowOff>
    </xdr:from>
    <xdr:ext cx="117857" cy="298571"/>
    <xdr:pic>
      <xdr:nvPicPr>
        <xdr:cNvPr id="19" name="Imagen 18">
          <a:extLst>
            <a:ext uri="{FF2B5EF4-FFF2-40B4-BE49-F238E27FC236}">
              <a16:creationId xmlns:a16="http://schemas.microsoft.com/office/drawing/2014/main" id="{CB7288E6-C79F-4B05-9E20-87324DA19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76676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26</xdr:row>
      <xdr:rowOff>76201</xdr:rowOff>
    </xdr:from>
    <xdr:ext cx="158001" cy="299172"/>
    <xdr:pic>
      <xdr:nvPicPr>
        <xdr:cNvPr id="20" name="Imagen 19">
          <a:extLst>
            <a:ext uri="{FF2B5EF4-FFF2-40B4-BE49-F238E27FC236}">
              <a16:creationId xmlns:a16="http://schemas.microsoft.com/office/drawing/2014/main" id="{1B876B3B-242E-4731-A4CA-6AFE53F7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82105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27</xdr:row>
      <xdr:rowOff>104775</xdr:rowOff>
    </xdr:from>
    <xdr:ext cx="120719" cy="295275"/>
    <xdr:pic>
      <xdr:nvPicPr>
        <xdr:cNvPr id="21" name="Imagen 20">
          <a:extLst>
            <a:ext uri="{FF2B5EF4-FFF2-40B4-BE49-F238E27FC236}">
              <a16:creationId xmlns:a16="http://schemas.microsoft.com/office/drawing/2014/main" id="{6480B107-5283-4C44-9B06-5CB45582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87725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30</xdr:row>
      <xdr:rowOff>66677</xdr:rowOff>
    </xdr:from>
    <xdr:ext cx="117857" cy="298571"/>
    <xdr:pic>
      <xdr:nvPicPr>
        <xdr:cNvPr id="22" name="Imagen 21">
          <a:extLst>
            <a:ext uri="{FF2B5EF4-FFF2-40B4-BE49-F238E27FC236}">
              <a16:creationId xmlns:a16="http://schemas.microsoft.com/office/drawing/2014/main" id="{9DBCCA7A-3E40-4945-A3AC-43A142AD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94964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31</xdr:row>
      <xdr:rowOff>76201</xdr:rowOff>
    </xdr:from>
    <xdr:ext cx="158001" cy="299172"/>
    <xdr:pic>
      <xdr:nvPicPr>
        <xdr:cNvPr id="23" name="Imagen 22">
          <a:extLst>
            <a:ext uri="{FF2B5EF4-FFF2-40B4-BE49-F238E27FC236}">
              <a16:creationId xmlns:a16="http://schemas.microsoft.com/office/drawing/2014/main" id="{24FA4C79-53F0-4667-8F02-6D1F0F7A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100393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32</xdr:row>
      <xdr:rowOff>104775</xdr:rowOff>
    </xdr:from>
    <xdr:ext cx="120719" cy="295275"/>
    <xdr:pic>
      <xdr:nvPicPr>
        <xdr:cNvPr id="24" name="Imagen 23">
          <a:extLst>
            <a:ext uri="{FF2B5EF4-FFF2-40B4-BE49-F238E27FC236}">
              <a16:creationId xmlns:a16="http://schemas.microsoft.com/office/drawing/2014/main" id="{54A71EF4-B550-42CA-B449-07FB5EF2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106013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35</xdr:row>
      <xdr:rowOff>66677</xdr:rowOff>
    </xdr:from>
    <xdr:ext cx="117857" cy="298571"/>
    <xdr:pic>
      <xdr:nvPicPr>
        <xdr:cNvPr id="25" name="Imagen 24">
          <a:extLst>
            <a:ext uri="{FF2B5EF4-FFF2-40B4-BE49-F238E27FC236}">
              <a16:creationId xmlns:a16="http://schemas.microsoft.com/office/drawing/2014/main" id="{F0E65C7D-CE93-4ABB-B1D1-1B333426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113252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36</xdr:row>
      <xdr:rowOff>76201</xdr:rowOff>
    </xdr:from>
    <xdr:ext cx="158001" cy="299172"/>
    <xdr:pic>
      <xdr:nvPicPr>
        <xdr:cNvPr id="26" name="Imagen 25">
          <a:extLst>
            <a:ext uri="{FF2B5EF4-FFF2-40B4-BE49-F238E27FC236}">
              <a16:creationId xmlns:a16="http://schemas.microsoft.com/office/drawing/2014/main" id="{405CA4BE-5415-4716-B342-46645D3D6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118681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37</xdr:row>
      <xdr:rowOff>104775</xdr:rowOff>
    </xdr:from>
    <xdr:ext cx="120719" cy="295275"/>
    <xdr:pic>
      <xdr:nvPicPr>
        <xdr:cNvPr id="27" name="Imagen 26">
          <a:extLst>
            <a:ext uri="{FF2B5EF4-FFF2-40B4-BE49-F238E27FC236}">
              <a16:creationId xmlns:a16="http://schemas.microsoft.com/office/drawing/2014/main" id="{6E29329F-F64F-4A3F-90F3-E9C77377F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124301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40</xdr:row>
      <xdr:rowOff>66677</xdr:rowOff>
    </xdr:from>
    <xdr:ext cx="117857" cy="298571"/>
    <xdr:pic>
      <xdr:nvPicPr>
        <xdr:cNvPr id="28" name="Imagen 27">
          <a:extLst>
            <a:ext uri="{FF2B5EF4-FFF2-40B4-BE49-F238E27FC236}">
              <a16:creationId xmlns:a16="http://schemas.microsoft.com/office/drawing/2014/main" id="{921054FB-5464-4E32-BBD6-405254AD5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131540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41</xdr:row>
      <xdr:rowOff>76201</xdr:rowOff>
    </xdr:from>
    <xdr:ext cx="158001" cy="299172"/>
    <xdr:pic>
      <xdr:nvPicPr>
        <xdr:cNvPr id="29" name="Imagen 28">
          <a:extLst>
            <a:ext uri="{FF2B5EF4-FFF2-40B4-BE49-F238E27FC236}">
              <a16:creationId xmlns:a16="http://schemas.microsoft.com/office/drawing/2014/main" id="{2EFB7E44-8A7A-447A-A453-CFDC0A10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136969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42</xdr:row>
      <xdr:rowOff>104775</xdr:rowOff>
    </xdr:from>
    <xdr:ext cx="120719" cy="295275"/>
    <xdr:pic>
      <xdr:nvPicPr>
        <xdr:cNvPr id="30" name="Imagen 29">
          <a:extLst>
            <a:ext uri="{FF2B5EF4-FFF2-40B4-BE49-F238E27FC236}">
              <a16:creationId xmlns:a16="http://schemas.microsoft.com/office/drawing/2014/main" id="{51CFCEAF-FDCA-431E-ACAF-1CA57E90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142589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45</xdr:row>
      <xdr:rowOff>66677</xdr:rowOff>
    </xdr:from>
    <xdr:ext cx="117857" cy="298571"/>
    <xdr:pic>
      <xdr:nvPicPr>
        <xdr:cNvPr id="31" name="Imagen 30">
          <a:extLst>
            <a:ext uri="{FF2B5EF4-FFF2-40B4-BE49-F238E27FC236}">
              <a16:creationId xmlns:a16="http://schemas.microsoft.com/office/drawing/2014/main" id="{6048895F-C2A4-46A4-AE0C-9CA0D1C5D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149828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46</xdr:row>
      <xdr:rowOff>76201</xdr:rowOff>
    </xdr:from>
    <xdr:ext cx="158001" cy="299172"/>
    <xdr:pic>
      <xdr:nvPicPr>
        <xdr:cNvPr id="32" name="Imagen 31">
          <a:extLst>
            <a:ext uri="{FF2B5EF4-FFF2-40B4-BE49-F238E27FC236}">
              <a16:creationId xmlns:a16="http://schemas.microsoft.com/office/drawing/2014/main" id="{EE38E267-3014-4F96-BA78-633CB55C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155257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47</xdr:row>
      <xdr:rowOff>104775</xdr:rowOff>
    </xdr:from>
    <xdr:ext cx="120719" cy="295275"/>
    <xdr:pic>
      <xdr:nvPicPr>
        <xdr:cNvPr id="33" name="Imagen 32">
          <a:extLst>
            <a:ext uri="{FF2B5EF4-FFF2-40B4-BE49-F238E27FC236}">
              <a16:creationId xmlns:a16="http://schemas.microsoft.com/office/drawing/2014/main" id="{85702D09-8C39-408C-A8F3-D6F7880EA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160877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95</xdr:row>
      <xdr:rowOff>66677</xdr:rowOff>
    </xdr:from>
    <xdr:ext cx="117857" cy="298571"/>
    <xdr:pic>
      <xdr:nvPicPr>
        <xdr:cNvPr id="34" name="Imagen 33">
          <a:extLst>
            <a:ext uri="{FF2B5EF4-FFF2-40B4-BE49-F238E27FC236}">
              <a16:creationId xmlns:a16="http://schemas.microsoft.com/office/drawing/2014/main" id="{0FD9941D-337E-499B-8954-BA9CC1F70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707501" y="168116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96</xdr:row>
      <xdr:rowOff>76201</xdr:rowOff>
    </xdr:from>
    <xdr:ext cx="158001" cy="299172"/>
    <xdr:pic>
      <xdr:nvPicPr>
        <xdr:cNvPr id="35" name="Imagen 34">
          <a:extLst>
            <a:ext uri="{FF2B5EF4-FFF2-40B4-BE49-F238E27FC236}">
              <a16:creationId xmlns:a16="http://schemas.microsoft.com/office/drawing/2014/main" id="{DB17120A-BC25-417B-90C5-D5CA48726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12903" y="173545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97</xdr:row>
      <xdr:rowOff>104775</xdr:rowOff>
    </xdr:from>
    <xdr:ext cx="120719" cy="295275"/>
    <xdr:pic>
      <xdr:nvPicPr>
        <xdr:cNvPr id="36" name="Imagen 35">
          <a:extLst>
            <a:ext uri="{FF2B5EF4-FFF2-40B4-BE49-F238E27FC236}">
              <a16:creationId xmlns:a16="http://schemas.microsoft.com/office/drawing/2014/main" id="{3D1D28C1-F9BE-43F3-96AE-6B5DD14F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27616" y="179165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45</xdr:row>
      <xdr:rowOff>66677</xdr:rowOff>
    </xdr:from>
    <xdr:ext cx="117857" cy="298571"/>
    <xdr:pic>
      <xdr:nvPicPr>
        <xdr:cNvPr id="40" name="Imagen 39">
          <a:extLst>
            <a:ext uri="{FF2B5EF4-FFF2-40B4-BE49-F238E27FC236}">
              <a16:creationId xmlns:a16="http://schemas.microsoft.com/office/drawing/2014/main" id="{16F74AD4-DD0E-44E4-8AFD-C800CE72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149828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46</xdr:row>
      <xdr:rowOff>76201</xdr:rowOff>
    </xdr:from>
    <xdr:ext cx="158001" cy="299172"/>
    <xdr:pic>
      <xdr:nvPicPr>
        <xdr:cNvPr id="41" name="Imagen 40">
          <a:extLst>
            <a:ext uri="{FF2B5EF4-FFF2-40B4-BE49-F238E27FC236}">
              <a16:creationId xmlns:a16="http://schemas.microsoft.com/office/drawing/2014/main" id="{7E67AC68-9019-4431-852C-ECCE356A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155257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47</xdr:row>
      <xdr:rowOff>104775</xdr:rowOff>
    </xdr:from>
    <xdr:ext cx="120719" cy="295275"/>
    <xdr:pic>
      <xdr:nvPicPr>
        <xdr:cNvPr id="42" name="Imagen 41">
          <a:extLst>
            <a:ext uri="{FF2B5EF4-FFF2-40B4-BE49-F238E27FC236}">
              <a16:creationId xmlns:a16="http://schemas.microsoft.com/office/drawing/2014/main" id="{DD0BFA9B-5015-4070-95C6-A41749261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160877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40</xdr:row>
      <xdr:rowOff>66677</xdr:rowOff>
    </xdr:from>
    <xdr:ext cx="117857" cy="298571"/>
    <xdr:pic>
      <xdr:nvPicPr>
        <xdr:cNvPr id="43" name="Imagen 42">
          <a:extLst>
            <a:ext uri="{FF2B5EF4-FFF2-40B4-BE49-F238E27FC236}">
              <a16:creationId xmlns:a16="http://schemas.microsoft.com/office/drawing/2014/main" id="{CAED2A9B-D1C0-48D6-866D-62381880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131540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41</xdr:row>
      <xdr:rowOff>76201</xdr:rowOff>
    </xdr:from>
    <xdr:ext cx="158001" cy="299172"/>
    <xdr:pic>
      <xdr:nvPicPr>
        <xdr:cNvPr id="44" name="Imagen 43">
          <a:extLst>
            <a:ext uri="{FF2B5EF4-FFF2-40B4-BE49-F238E27FC236}">
              <a16:creationId xmlns:a16="http://schemas.microsoft.com/office/drawing/2014/main" id="{25F3825A-3089-4CD8-BB5D-BDDB67E33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136969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42</xdr:row>
      <xdr:rowOff>104775</xdr:rowOff>
    </xdr:from>
    <xdr:ext cx="120719" cy="295275"/>
    <xdr:pic>
      <xdr:nvPicPr>
        <xdr:cNvPr id="45" name="Imagen 44">
          <a:extLst>
            <a:ext uri="{FF2B5EF4-FFF2-40B4-BE49-F238E27FC236}">
              <a16:creationId xmlns:a16="http://schemas.microsoft.com/office/drawing/2014/main" id="{9E00A354-A716-4110-A470-B1B75CE0F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142589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35</xdr:row>
      <xdr:rowOff>66677</xdr:rowOff>
    </xdr:from>
    <xdr:ext cx="117857" cy="298571"/>
    <xdr:pic>
      <xdr:nvPicPr>
        <xdr:cNvPr id="46" name="Imagen 45">
          <a:extLst>
            <a:ext uri="{FF2B5EF4-FFF2-40B4-BE49-F238E27FC236}">
              <a16:creationId xmlns:a16="http://schemas.microsoft.com/office/drawing/2014/main" id="{9A6071BF-57FB-4D33-90F8-1BA3193C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113252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36</xdr:row>
      <xdr:rowOff>76201</xdr:rowOff>
    </xdr:from>
    <xdr:ext cx="158001" cy="299172"/>
    <xdr:pic>
      <xdr:nvPicPr>
        <xdr:cNvPr id="47" name="Imagen 46">
          <a:extLst>
            <a:ext uri="{FF2B5EF4-FFF2-40B4-BE49-F238E27FC236}">
              <a16:creationId xmlns:a16="http://schemas.microsoft.com/office/drawing/2014/main" id="{D51CF17C-DBDE-437C-A2F9-C835294AE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118681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37</xdr:row>
      <xdr:rowOff>104775</xdr:rowOff>
    </xdr:from>
    <xdr:ext cx="120719" cy="295275"/>
    <xdr:pic>
      <xdr:nvPicPr>
        <xdr:cNvPr id="48" name="Imagen 47">
          <a:extLst>
            <a:ext uri="{FF2B5EF4-FFF2-40B4-BE49-F238E27FC236}">
              <a16:creationId xmlns:a16="http://schemas.microsoft.com/office/drawing/2014/main" id="{E12D0743-A14C-40A6-ADA5-1873CEA90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124301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30</xdr:row>
      <xdr:rowOff>66677</xdr:rowOff>
    </xdr:from>
    <xdr:ext cx="117857" cy="298571"/>
    <xdr:pic>
      <xdr:nvPicPr>
        <xdr:cNvPr id="49" name="Imagen 48">
          <a:extLst>
            <a:ext uri="{FF2B5EF4-FFF2-40B4-BE49-F238E27FC236}">
              <a16:creationId xmlns:a16="http://schemas.microsoft.com/office/drawing/2014/main" id="{F5969E28-DD5A-4BB6-9D66-751034C2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94964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31</xdr:row>
      <xdr:rowOff>76201</xdr:rowOff>
    </xdr:from>
    <xdr:ext cx="158001" cy="299172"/>
    <xdr:pic>
      <xdr:nvPicPr>
        <xdr:cNvPr id="50" name="Imagen 49">
          <a:extLst>
            <a:ext uri="{FF2B5EF4-FFF2-40B4-BE49-F238E27FC236}">
              <a16:creationId xmlns:a16="http://schemas.microsoft.com/office/drawing/2014/main" id="{058FDAB3-EA53-4239-A6CB-B0FB81C73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100393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32</xdr:row>
      <xdr:rowOff>104775</xdr:rowOff>
    </xdr:from>
    <xdr:ext cx="120719" cy="295275"/>
    <xdr:pic>
      <xdr:nvPicPr>
        <xdr:cNvPr id="51" name="Imagen 50">
          <a:extLst>
            <a:ext uri="{FF2B5EF4-FFF2-40B4-BE49-F238E27FC236}">
              <a16:creationId xmlns:a16="http://schemas.microsoft.com/office/drawing/2014/main" id="{95DEA82A-E611-4E4A-93B8-42BEAFA0D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106013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25</xdr:row>
      <xdr:rowOff>66677</xdr:rowOff>
    </xdr:from>
    <xdr:ext cx="117857" cy="298571"/>
    <xdr:pic>
      <xdr:nvPicPr>
        <xdr:cNvPr id="52" name="Imagen 51">
          <a:extLst>
            <a:ext uri="{FF2B5EF4-FFF2-40B4-BE49-F238E27FC236}">
              <a16:creationId xmlns:a16="http://schemas.microsoft.com/office/drawing/2014/main" id="{0F7C22D8-72AB-4210-B862-79FCF0CC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76676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26</xdr:row>
      <xdr:rowOff>76201</xdr:rowOff>
    </xdr:from>
    <xdr:ext cx="158001" cy="299172"/>
    <xdr:pic>
      <xdr:nvPicPr>
        <xdr:cNvPr id="53" name="Imagen 52">
          <a:extLst>
            <a:ext uri="{FF2B5EF4-FFF2-40B4-BE49-F238E27FC236}">
              <a16:creationId xmlns:a16="http://schemas.microsoft.com/office/drawing/2014/main" id="{56D7321A-46C8-4B59-B361-9AA83E02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82105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27</xdr:row>
      <xdr:rowOff>104775</xdr:rowOff>
    </xdr:from>
    <xdr:ext cx="120719" cy="295275"/>
    <xdr:pic>
      <xdr:nvPicPr>
        <xdr:cNvPr id="54" name="Imagen 53">
          <a:extLst>
            <a:ext uri="{FF2B5EF4-FFF2-40B4-BE49-F238E27FC236}">
              <a16:creationId xmlns:a16="http://schemas.microsoft.com/office/drawing/2014/main" id="{B747EAB7-C088-4FB5-A5BE-AC835E77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87725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20</xdr:row>
      <xdr:rowOff>66677</xdr:rowOff>
    </xdr:from>
    <xdr:ext cx="117857" cy="298571"/>
    <xdr:pic>
      <xdr:nvPicPr>
        <xdr:cNvPr id="55" name="Imagen 54">
          <a:extLst>
            <a:ext uri="{FF2B5EF4-FFF2-40B4-BE49-F238E27FC236}">
              <a16:creationId xmlns:a16="http://schemas.microsoft.com/office/drawing/2014/main" id="{C2CAC9D5-F4A5-430E-91F2-903FB97FC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251176" y="58388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21</xdr:row>
      <xdr:rowOff>76201</xdr:rowOff>
    </xdr:from>
    <xdr:ext cx="158001" cy="299172"/>
    <xdr:pic>
      <xdr:nvPicPr>
        <xdr:cNvPr id="56" name="Imagen 55">
          <a:extLst>
            <a:ext uri="{FF2B5EF4-FFF2-40B4-BE49-F238E27FC236}">
              <a16:creationId xmlns:a16="http://schemas.microsoft.com/office/drawing/2014/main" id="{6476A52B-42CE-480F-A12E-092E76F4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56578" y="63817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22</xdr:row>
      <xdr:rowOff>104775</xdr:rowOff>
    </xdr:from>
    <xdr:ext cx="120719" cy="295275"/>
    <xdr:pic>
      <xdr:nvPicPr>
        <xdr:cNvPr id="57" name="Imagen 56">
          <a:extLst>
            <a:ext uri="{FF2B5EF4-FFF2-40B4-BE49-F238E27FC236}">
              <a16:creationId xmlns:a16="http://schemas.microsoft.com/office/drawing/2014/main" id="{BB38EBB0-CCE6-4ED8-AB90-633E6101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71291" y="69437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50</xdr:row>
      <xdr:rowOff>66677</xdr:rowOff>
    </xdr:from>
    <xdr:ext cx="117857" cy="298571"/>
    <xdr:pic>
      <xdr:nvPicPr>
        <xdr:cNvPr id="69" name="Imagen 68">
          <a:extLst>
            <a:ext uri="{FF2B5EF4-FFF2-40B4-BE49-F238E27FC236}">
              <a16:creationId xmlns:a16="http://schemas.microsoft.com/office/drawing/2014/main" id="{2D7FCD33-E84F-4951-AEF9-3A8BD87A2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51</xdr:row>
      <xdr:rowOff>76201</xdr:rowOff>
    </xdr:from>
    <xdr:ext cx="158001" cy="299172"/>
    <xdr:pic>
      <xdr:nvPicPr>
        <xdr:cNvPr id="70" name="Imagen 69">
          <a:extLst>
            <a:ext uri="{FF2B5EF4-FFF2-40B4-BE49-F238E27FC236}">
              <a16:creationId xmlns:a16="http://schemas.microsoft.com/office/drawing/2014/main" id="{836164D1-A54C-44F2-9B87-B7AA0D798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52</xdr:row>
      <xdr:rowOff>104775</xdr:rowOff>
    </xdr:from>
    <xdr:ext cx="120719" cy="295275"/>
    <xdr:pic>
      <xdr:nvPicPr>
        <xdr:cNvPr id="71" name="Imagen 70">
          <a:extLst>
            <a:ext uri="{FF2B5EF4-FFF2-40B4-BE49-F238E27FC236}">
              <a16:creationId xmlns:a16="http://schemas.microsoft.com/office/drawing/2014/main" id="{BB97D3D0-59E6-4EF1-8101-240595FA6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50</xdr:row>
      <xdr:rowOff>66677</xdr:rowOff>
    </xdr:from>
    <xdr:ext cx="117857" cy="298571"/>
    <xdr:pic>
      <xdr:nvPicPr>
        <xdr:cNvPr id="72" name="Imagen 71">
          <a:extLst>
            <a:ext uri="{FF2B5EF4-FFF2-40B4-BE49-F238E27FC236}">
              <a16:creationId xmlns:a16="http://schemas.microsoft.com/office/drawing/2014/main" id="{67130D59-72AF-4E75-B4ED-59B6C9CA3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51</xdr:row>
      <xdr:rowOff>76201</xdr:rowOff>
    </xdr:from>
    <xdr:ext cx="158001" cy="299172"/>
    <xdr:pic>
      <xdr:nvPicPr>
        <xdr:cNvPr id="73" name="Imagen 72">
          <a:extLst>
            <a:ext uri="{FF2B5EF4-FFF2-40B4-BE49-F238E27FC236}">
              <a16:creationId xmlns:a16="http://schemas.microsoft.com/office/drawing/2014/main" id="{BA507E68-C522-49E9-A84D-CC5E77823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52</xdr:row>
      <xdr:rowOff>104775</xdr:rowOff>
    </xdr:from>
    <xdr:ext cx="120719" cy="295275"/>
    <xdr:pic>
      <xdr:nvPicPr>
        <xdr:cNvPr id="74" name="Imagen 73">
          <a:extLst>
            <a:ext uri="{FF2B5EF4-FFF2-40B4-BE49-F238E27FC236}">
              <a16:creationId xmlns:a16="http://schemas.microsoft.com/office/drawing/2014/main" id="{C42FC70D-1017-44C1-A453-51DBE88C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55</xdr:row>
      <xdr:rowOff>66677</xdr:rowOff>
    </xdr:from>
    <xdr:ext cx="117857" cy="298571"/>
    <xdr:pic>
      <xdr:nvPicPr>
        <xdr:cNvPr id="75" name="Imagen 74">
          <a:extLst>
            <a:ext uri="{FF2B5EF4-FFF2-40B4-BE49-F238E27FC236}">
              <a16:creationId xmlns:a16="http://schemas.microsoft.com/office/drawing/2014/main" id="{708E94DF-292A-4D09-9487-4F0231241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56</xdr:row>
      <xdr:rowOff>76201</xdr:rowOff>
    </xdr:from>
    <xdr:ext cx="158001" cy="299172"/>
    <xdr:pic>
      <xdr:nvPicPr>
        <xdr:cNvPr id="76" name="Imagen 75">
          <a:extLst>
            <a:ext uri="{FF2B5EF4-FFF2-40B4-BE49-F238E27FC236}">
              <a16:creationId xmlns:a16="http://schemas.microsoft.com/office/drawing/2014/main" id="{D64DD2D0-A327-46EB-8019-32E758D6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57</xdr:row>
      <xdr:rowOff>104775</xdr:rowOff>
    </xdr:from>
    <xdr:ext cx="120719" cy="295275"/>
    <xdr:pic>
      <xdr:nvPicPr>
        <xdr:cNvPr id="77" name="Imagen 76">
          <a:extLst>
            <a:ext uri="{FF2B5EF4-FFF2-40B4-BE49-F238E27FC236}">
              <a16:creationId xmlns:a16="http://schemas.microsoft.com/office/drawing/2014/main" id="{DA7CA802-3136-46E4-92DE-61C804CC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55</xdr:row>
      <xdr:rowOff>66677</xdr:rowOff>
    </xdr:from>
    <xdr:ext cx="117857" cy="298571"/>
    <xdr:pic>
      <xdr:nvPicPr>
        <xdr:cNvPr id="78" name="Imagen 77">
          <a:extLst>
            <a:ext uri="{FF2B5EF4-FFF2-40B4-BE49-F238E27FC236}">
              <a16:creationId xmlns:a16="http://schemas.microsoft.com/office/drawing/2014/main" id="{2781D39F-3CF5-44B8-8A58-DE21DB8A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56</xdr:row>
      <xdr:rowOff>76201</xdr:rowOff>
    </xdr:from>
    <xdr:ext cx="158001" cy="299172"/>
    <xdr:pic>
      <xdr:nvPicPr>
        <xdr:cNvPr id="79" name="Imagen 78">
          <a:extLst>
            <a:ext uri="{FF2B5EF4-FFF2-40B4-BE49-F238E27FC236}">
              <a16:creationId xmlns:a16="http://schemas.microsoft.com/office/drawing/2014/main" id="{E361BA86-3477-4830-AD73-D85383B8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57</xdr:row>
      <xdr:rowOff>104775</xdr:rowOff>
    </xdr:from>
    <xdr:ext cx="120719" cy="295275"/>
    <xdr:pic>
      <xdr:nvPicPr>
        <xdr:cNvPr id="80" name="Imagen 79">
          <a:extLst>
            <a:ext uri="{FF2B5EF4-FFF2-40B4-BE49-F238E27FC236}">
              <a16:creationId xmlns:a16="http://schemas.microsoft.com/office/drawing/2014/main" id="{4BA2D660-9178-47C5-9086-7FD24DE5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60</xdr:row>
      <xdr:rowOff>66677</xdr:rowOff>
    </xdr:from>
    <xdr:ext cx="117857" cy="298571"/>
    <xdr:pic>
      <xdr:nvPicPr>
        <xdr:cNvPr id="81" name="Imagen 80">
          <a:extLst>
            <a:ext uri="{FF2B5EF4-FFF2-40B4-BE49-F238E27FC236}">
              <a16:creationId xmlns:a16="http://schemas.microsoft.com/office/drawing/2014/main" id="{1AC67BE4-6297-48E6-BA07-6EC15F188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61</xdr:row>
      <xdr:rowOff>76201</xdr:rowOff>
    </xdr:from>
    <xdr:ext cx="158001" cy="299172"/>
    <xdr:pic>
      <xdr:nvPicPr>
        <xdr:cNvPr id="82" name="Imagen 81">
          <a:extLst>
            <a:ext uri="{FF2B5EF4-FFF2-40B4-BE49-F238E27FC236}">
              <a16:creationId xmlns:a16="http://schemas.microsoft.com/office/drawing/2014/main" id="{21B52EBA-5556-40E8-818A-34E19823A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62</xdr:row>
      <xdr:rowOff>104775</xdr:rowOff>
    </xdr:from>
    <xdr:ext cx="120719" cy="295275"/>
    <xdr:pic>
      <xdr:nvPicPr>
        <xdr:cNvPr id="83" name="Imagen 82">
          <a:extLst>
            <a:ext uri="{FF2B5EF4-FFF2-40B4-BE49-F238E27FC236}">
              <a16:creationId xmlns:a16="http://schemas.microsoft.com/office/drawing/2014/main" id="{BF785B2C-A739-4C83-A0A2-8C5AC654A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60</xdr:row>
      <xdr:rowOff>66677</xdr:rowOff>
    </xdr:from>
    <xdr:ext cx="117857" cy="298571"/>
    <xdr:pic>
      <xdr:nvPicPr>
        <xdr:cNvPr id="84" name="Imagen 83">
          <a:extLst>
            <a:ext uri="{FF2B5EF4-FFF2-40B4-BE49-F238E27FC236}">
              <a16:creationId xmlns:a16="http://schemas.microsoft.com/office/drawing/2014/main" id="{9E80DE68-9D75-44A0-9FBD-425AFCCF4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61</xdr:row>
      <xdr:rowOff>76201</xdr:rowOff>
    </xdr:from>
    <xdr:ext cx="158001" cy="299172"/>
    <xdr:pic>
      <xdr:nvPicPr>
        <xdr:cNvPr id="85" name="Imagen 84">
          <a:extLst>
            <a:ext uri="{FF2B5EF4-FFF2-40B4-BE49-F238E27FC236}">
              <a16:creationId xmlns:a16="http://schemas.microsoft.com/office/drawing/2014/main" id="{3631E3C1-9339-4858-A407-5328E67F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62</xdr:row>
      <xdr:rowOff>104775</xdr:rowOff>
    </xdr:from>
    <xdr:ext cx="120719" cy="295275"/>
    <xdr:pic>
      <xdr:nvPicPr>
        <xdr:cNvPr id="86" name="Imagen 85">
          <a:extLst>
            <a:ext uri="{FF2B5EF4-FFF2-40B4-BE49-F238E27FC236}">
              <a16:creationId xmlns:a16="http://schemas.microsoft.com/office/drawing/2014/main" id="{78670E7F-DB9B-4A6B-BD36-61C7EF1D9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65</xdr:row>
      <xdr:rowOff>66677</xdr:rowOff>
    </xdr:from>
    <xdr:ext cx="117857" cy="298571"/>
    <xdr:pic>
      <xdr:nvPicPr>
        <xdr:cNvPr id="87" name="Imagen 86">
          <a:extLst>
            <a:ext uri="{FF2B5EF4-FFF2-40B4-BE49-F238E27FC236}">
              <a16:creationId xmlns:a16="http://schemas.microsoft.com/office/drawing/2014/main" id="{08D87FB8-C16F-4595-8A73-5850F3CE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66</xdr:row>
      <xdr:rowOff>76201</xdr:rowOff>
    </xdr:from>
    <xdr:ext cx="158001" cy="299172"/>
    <xdr:pic>
      <xdr:nvPicPr>
        <xdr:cNvPr id="88" name="Imagen 87">
          <a:extLst>
            <a:ext uri="{FF2B5EF4-FFF2-40B4-BE49-F238E27FC236}">
              <a16:creationId xmlns:a16="http://schemas.microsoft.com/office/drawing/2014/main" id="{2834216F-1CBD-4029-9D85-EAC416D93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67</xdr:row>
      <xdr:rowOff>104775</xdr:rowOff>
    </xdr:from>
    <xdr:ext cx="120719" cy="295275"/>
    <xdr:pic>
      <xdr:nvPicPr>
        <xdr:cNvPr id="89" name="Imagen 88">
          <a:extLst>
            <a:ext uri="{FF2B5EF4-FFF2-40B4-BE49-F238E27FC236}">
              <a16:creationId xmlns:a16="http://schemas.microsoft.com/office/drawing/2014/main" id="{C3411E53-F850-422C-947E-46BFC6131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65</xdr:row>
      <xdr:rowOff>66677</xdr:rowOff>
    </xdr:from>
    <xdr:ext cx="117857" cy="298571"/>
    <xdr:pic>
      <xdr:nvPicPr>
        <xdr:cNvPr id="90" name="Imagen 89">
          <a:extLst>
            <a:ext uri="{FF2B5EF4-FFF2-40B4-BE49-F238E27FC236}">
              <a16:creationId xmlns:a16="http://schemas.microsoft.com/office/drawing/2014/main" id="{016B6F88-C8D3-460D-9341-EC29A1E6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66</xdr:row>
      <xdr:rowOff>76201</xdr:rowOff>
    </xdr:from>
    <xdr:ext cx="158001" cy="299172"/>
    <xdr:pic>
      <xdr:nvPicPr>
        <xdr:cNvPr id="91" name="Imagen 90">
          <a:extLst>
            <a:ext uri="{FF2B5EF4-FFF2-40B4-BE49-F238E27FC236}">
              <a16:creationId xmlns:a16="http://schemas.microsoft.com/office/drawing/2014/main" id="{357E8F1F-9966-4202-8310-456DAAA1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67</xdr:row>
      <xdr:rowOff>104775</xdr:rowOff>
    </xdr:from>
    <xdr:ext cx="120719" cy="295275"/>
    <xdr:pic>
      <xdr:nvPicPr>
        <xdr:cNvPr id="92" name="Imagen 91">
          <a:extLst>
            <a:ext uri="{FF2B5EF4-FFF2-40B4-BE49-F238E27FC236}">
              <a16:creationId xmlns:a16="http://schemas.microsoft.com/office/drawing/2014/main" id="{5C65B1DF-2ECA-4269-A1B5-26261095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70</xdr:row>
      <xdr:rowOff>66677</xdr:rowOff>
    </xdr:from>
    <xdr:ext cx="117857" cy="298571"/>
    <xdr:pic>
      <xdr:nvPicPr>
        <xdr:cNvPr id="93" name="Imagen 92">
          <a:extLst>
            <a:ext uri="{FF2B5EF4-FFF2-40B4-BE49-F238E27FC236}">
              <a16:creationId xmlns:a16="http://schemas.microsoft.com/office/drawing/2014/main" id="{446882A5-A9FC-4F8A-9A3B-6C384A8FB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71</xdr:row>
      <xdr:rowOff>76201</xdr:rowOff>
    </xdr:from>
    <xdr:ext cx="158001" cy="299172"/>
    <xdr:pic>
      <xdr:nvPicPr>
        <xdr:cNvPr id="94" name="Imagen 93">
          <a:extLst>
            <a:ext uri="{FF2B5EF4-FFF2-40B4-BE49-F238E27FC236}">
              <a16:creationId xmlns:a16="http://schemas.microsoft.com/office/drawing/2014/main" id="{3B85394B-DDB2-45FA-B529-7A23C348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72</xdr:row>
      <xdr:rowOff>104775</xdr:rowOff>
    </xdr:from>
    <xdr:ext cx="120719" cy="295275"/>
    <xdr:pic>
      <xdr:nvPicPr>
        <xdr:cNvPr id="95" name="Imagen 94">
          <a:extLst>
            <a:ext uri="{FF2B5EF4-FFF2-40B4-BE49-F238E27FC236}">
              <a16:creationId xmlns:a16="http://schemas.microsoft.com/office/drawing/2014/main" id="{994AB108-2368-4325-B9A8-E368AB8EB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70</xdr:row>
      <xdr:rowOff>66677</xdr:rowOff>
    </xdr:from>
    <xdr:ext cx="117857" cy="298571"/>
    <xdr:pic>
      <xdr:nvPicPr>
        <xdr:cNvPr id="96" name="Imagen 95">
          <a:extLst>
            <a:ext uri="{FF2B5EF4-FFF2-40B4-BE49-F238E27FC236}">
              <a16:creationId xmlns:a16="http://schemas.microsoft.com/office/drawing/2014/main" id="{1FF088D7-DACD-469B-BBC7-08992493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71</xdr:row>
      <xdr:rowOff>76201</xdr:rowOff>
    </xdr:from>
    <xdr:ext cx="158001" cy="299172"/>
    <xdr:pic>
      <xdr:nvPicPr>
        <xdr:cNvPr id="97" name="Imagen 96">
          <a:extLst>
            <a:ext uri="{FF2B5EF4-FFF2-40B4-BE49-F238E27FC236}">
              <a16:creationId xmlns:a16="http://schemas.microsoft.com/office/drawing/2014/main" id="{AD5AD6BA-5EA2-4104-BC56-51C095EB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72</xdr:row>
      <xdr:rowOff>104775</xdr:rowOff>
    </xdr:from>
    <xdr:ext cx="120719" cy="295275"/>
    <xdr:pic>
      <xdr:nvPicPr>
        <xdr:cNvPr id="98" name="Imagen 97">
          <a:extLst>
            <a:ext uri="{FF2B5EF4-FFF2-40B4-BE49-F238E27FC236}">
              <a16:creationId xmlns:a16="http://schemas.microsoft.com/office/drawing/2014/main" id="{C6101A66-60EC-42C5-87A4-100DF3F0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75</xdr:row>
      <xdr:rowOff>66677</xdr:rowOff>
    </xdr:from>
    <xdr:ext cx="117857" cy="298571"/>
    <xdr:pic>
      <xdr:nvPicPr>
        <xdr:cNvPr id="99" name="Imagen 98">
          <a:extLst>
            <a:ext uri="{FF2B5EF4-FFF2-40B4-BE49-F238E27FC236}">
              <a16:creationId xmlns:a16="http://schemas.microsoft.com/office/drawing/2014/main" id="{C1484675-B1F0-4A6A-8B43-9707C4A0D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76</xdr:row>
      <xdr:rowOff>76201</xdr:rowOff>
    </xdr:from>
    <xdr:ext cx="158001" cy="299172"/>
    <xdr:pic>
      <xdr:nvPicPr>
        <xdr:cNvPr id="100" name="Imagen 99">
          <a:extLst>
            <a:ext uri="{FF2B5EF4-FFF2-40B4-BE49-F238E27FC236}">
              <a16:creationId xmlns:a16="http://schemas.microsoft.com/office/drawing/2014/main" id="{A965675F-2146-4773-A0B5-C39E87DE8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77</xdr:row>
      <xdr:rowOff>104775</xdr:rowOff>
    </xdr:from>
    <xdr:ext cx="120719" cy="295275"/>
    <xdr:pic>
      <xdr:nvPicPr>
        <xdr:cNvPr id="101" name="Imagen 100">
          <a:extLst>
            <a:ext uri="{FF2B5EF4-FFF2-40B4-BE49-F238E27FC236}">
              <a16:creationId xmlns:a16="http://schemas.microsoft.com/office/drawing/2014/main" id="{676FF0BD-AE9D-490C-BB85-4DEC8944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75</xdr:row>
      <xdr:rowOff>66677</xdr:rowOff>
    </xdr:from>
    <xdr:ext cx="117857" cy="298571"/>
    <xdr:pic>
      <xdr:nvPicPr>
        <xdr:cNvPr id="102" name="Imagen 101">
          <a:extLst>
            <a:ext uri="{FF2B5EF4-FFF2-40B4-BE49-F238E27FC236}">
              <a16:creationId xmlns:a16="http://schemas.microsoft.com/office/drawing/2014/main" id="{9D461729-6FC2-4317-B704-6DCD8884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76</xdr:row>
      <xdr:rowOff>76201</xdr:rowOff>
    </xdr:from>
    <xdr:ext cx="158001" cy="299172"/>
    <xdr:pic>
      <xdr:nvPicPr>
        <xdr:cNvPr id="103" name="Imagen 102">
          <a:extLst>
            <a:ext uri="{FF2B5EF4-FFF2-40B4-BE49-F238E27FC236}">
              <a16:creationId xmlns:a16="http://schemas.microsoft.com/office/drawing/2014/main" id="{EA0EDDBF-D664-48E8-8767-1E0C3897E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77</xdr:row>
      <xdr:rowOff>104775</xdr:rowOff>
    </xdr:from>
    <xdr:ext cx="120719" cy="295275"/>
    <xdr:pic>
      <xdr:nvPicPr>
        <xdr:cNvPr id="104" name="Imagen 103">
          <a:extLst>
            <a:ext uri="{FF2B5EF4-FFF2-40B4-BE49-F238E27FC236}">
              <a16:creationId xmlns:a16="http://schemas.microsoft.com/office/drawing/2014/main" id="{FE15CB14-4147-4FB9-90D2-BAE48A840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80</xdr:row>
      <xdr:rowOff>66677</xdr:rowOff>
    </xdr:from>
    <xdr:ext cx="117857" cy="298571"/>
    <xdr:pic>
      <xdr:nvPicPr>
        <xdr:cNvPr id="105" name="Imagen 104">
          <a:extLst>
            <a:ext uri="{FF2B5EF4-FFF2-40B4-BE49-F238E27FC236}">
              <a16:creationId xmlns:a16="http://schemas.microsoft.com/office/drawing/2014/main" id="{1F5359D7-BEF7-4062-AF0A-AF8AA9FC6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81</xdr:row>
      <xdr:rowOff>76201</xdr:rowOff>
    </xdr:from>
    <xdr:ext cx="158001" cy="299172"/>
    <xdr:pic>
      <xdr:nvPicPr>
        <xdr:cNvPr id="106" name="Imagen 105">
          <a:extLst>
            <a:ext uri="{FF2B5EF4-FFF2-40B4-BE49-F238E27FC236}">
              <a16:creationId xmlns:a16="http://schemas.microsoft.com/office/drawing/2014/main" id="{21A6BF8A-C87E-4025-A3CB-4B32AD452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82</xdr:row>
      <xdr:rowOff>104775</xdr:rowOff>
    </xdr:from>
    <xdr:ext cx="120719" cy="295275"/>
    <xdr:pic>
      <xdr:nvPicPr>
        <xdr:cNvPr id="107" name="Imagen 106">
          <a:extLst>
            <a:ext uri="{FF2B5EF4-FFF2-40B4-BE49-F238E27FC236}">
              <a16:creationId xmlns:a16="http://schemas.microsoft.com/office/drawing/2014/main" id="{0FE70400-7719-4813-97AB-9A69488D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80</xdr:row>
      <xdr:rowOff>66677</xdr:rowOff>
    </xdr:from>
    <xdr:ext cx="117857" cy="298571"/>
    <xdr:pic>
      <xdr:nvPicPr>
        <xdr:cNvPr id="108" name="Imagen 107">
          <a:extLst>
            <a:ext uri="{FF2B5EF4-FFF2-40B4-BE49-F238E27FC236}">
              <a16:creationId xmlns:a16="http://schemas.microsoft.com/office/drawing/2014/main" id="{41A782FC-4735-4FE4-8E91-140A13D4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14991938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81</xdr:row>
      <xdr:rowOff>76201</xdr:rowOff>
    </xdr:from>
    <xdr:ext cx="158001" cy="299172"/>
    <xdr:pic>
      <xdr:nvPicPr>
        <xdr:cNvPr id="109" name="Imagen 108">
          <a:extLst>
            <a:ext uri="{FF2B5EF4-FFF2-40B4-BE49-F238E27FC236}">
              <a16:creationId xmlns:a16="http://schemas.microsoft.com/office/drawing/2014/main" id="{052214ED-4464-43C8-88D8-2E165C49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15531549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82</xdr:row>
      <xdr:rowOff>104775</xdr:rowOff>
    </xdr:from>
    <xdr:ext cx="120719" cy="295275"/>
    <xdr:pic>
      <xdr:nvPicPr>
        <xdr:cNvPr id="110" name="Imagen 109">
          <a:extLst>
            <a:ext uri="{FF2B5EF4-FFF2-40B4-BE49-F238E27FC236}">
              <a16:creationId xmlns:a16="http://schemas.microsoft.com/office/drawing/2014/main" id="{C044A071-FD42-478F-8B2E-91FA2F2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16090210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85</xdr:row>
      <xdr:rowOff>66677</xdr:rowOff>
    </xdr:from>
    <xdr:ext cx="117857" cy="298571"/>
    <xdr:pic>
      <xdr:nvPicPr>
        <xdr:cNvPr id="111" name="Imagen 110">
          <a:extLst>
            <a:ext uri="{FF2B5EF4-FFF2-40B4-BE49-F238E27FC236}">
              <a16:creationId xmlns:a16="http://schemas.microsoft.com/office/drawing/2014/main" id="{CB2EB247-CDDD-458B-92B5-59A7D1A8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2629" y="27747155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86</xdr:row>
      <xdr:rowOff>76201</xdr:rowOff>
    </xdr:from>
    <xdr:ext cx="158001" cy="299172"/>
    <xdr:pic>
      <xdr:nvPicPr>
        <xdr:cNvPr id="112" name="Imagen 111">
          <a:extLst>
            <a:ext uri="{FF2B5EF4-FFF2-40B4-BE49-F238E27FC236}">
              <a16:creationId xmlns:a16="http://schemas.microsoft.com/office/drawing/2014/main" id="{26D94E38-782A-416F-B44F-130335F14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8031" y="28286766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87</xdr:row>
      <xdr:rowOff>104775</xdr:rowOff>
    </xdr:from>
    <xdr:ext cx="120719" cy="295275"/>
    <xdr:pic>
      <xdr:nvPicPr>
        <xdr:cNvPr id="113" name="Imagen 112">
          <a:extLst>
            <a:ext uri="{FF2B5EF4-FFF2-40B4-BE49-F238E27FC236}">
              <a16:creationId xmlns:a16="http://schemas.microsoft.com/office/drawing/2014/main" id="{C7394F22-24F6-49B1-991A-531B1D23D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2744" y="28845427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85</xdr:row>
      <xdr:rowOff>66677</xdr:rowOff>
    </xdr:from>
    <xdr:ext cx="117857" cy="298571"/>
    <xdr:pic>
      <xdr:nvPicPr>
        <xdr:cNvPr id="114" name="Imagen 113">
          <a:extLst>
            <a:ext uri="{FF2B5EF4-FFF2-40B4-BE49-F238E27FC236}">
              <a16:creationId xmlns:a16="http://schemas.microsoft.com/office/drawing/2014/main" id="{F58E3A07-BF55-4FF6-B8D7-A0E71E4DA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90129" y="27747155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86</xdr:row>
      <xdr:rowOff>76201</xdr:rowOff>
    </xdr:from>
    <xdr:ext cx="158001" cy="299172"/>
    <xdr:pic>
      <xdr:nvPicPr>
        <xdr:cNvPr id="115" name="Imagen 114">
          <a:extLst>
            <a:ext uri="{FF2B5EF4-FFF2-40B4-BE49-F238E27FC236}">
              <a16:creationId xmlns:a16="http://schemas.microsoft.com/office/drawing/2014/main" id="{01BB621D-1F77-4ABC-A840-6A68FA602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5531" y="28286766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87</xdr:row>
      <xdr:rowOff>104775</xdr:rowOff>
    </xdr:from>
    <xdr:ext cx="120719" cy="295275"/>
    <xdr:pic>
      <xdr:nvPicPr>
        <xdr:cNvPr id="116" name="Imagen 115">
          <a:extLst>
            <a:ext uri="{FF2B5EF4-FFF2-40B4-BE49-F238E27FC236}">
              <a16:creationId xmlns:a16="http://schemas.microsoft.com/office/drawing/2014/main" id="{0CF2BD2D-6E00-46A7-A1F5-81391204B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0244" y="28845427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90</xdr:row>
      <xdr:rowOff>66677</xdr:rowOff>
    </xdr:from>
    <xdr:ext cx="117857" cy="298571"/>
    <xdr:pic>
      <xdr:nvPicPr>
        <xdr:cNvPr id="117" name="Imagen 116">
          <a:extLst>
            <a:ext uri="{FF2B5EF4-FFF2-40B4-BE49-F238E27FC236}">
              <a16:creationId xmlns:a16="http://schemas.microsoft.com/office/drawing/2014/main" id="{EF43FFA7-C84B-4D06-8770-33DDF52F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21801" y="296132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91</xdr:row>
      <xdr:rowOff>76201</xdr:rowOff>
    </xdr:from>
    <xdr:ext cx="158001" cy="299172"/>
    <xdr:pic>
      <xdr:nvPicPr>
        <xdr:cNvPr id="118" name="Imagen 117">
          <a:extLst>
            <a:ext uri="{FF2B5EF4-FFF2-40B4-BE49-F238E27FC236}">
              <a16:creationId xmlns:a16="http://schemas.microsoft.com/office/drawing/2014/main" id="{740B7D69-FF65-4FD5-9380-E29C6381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27203" y="301561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92</xdr:row>
      <xdr:rowOff>104775</xdr:rowOff>
    </xdr:from>
    <xdr:ext cx="120719" cy="295275"/>
    <xdr:pic>
      <xdr:nvPicPr>
        <xdr:cNvPr id="119" name="Imagen 118">
          <a:extLst>
            <a:ext uri="{FF2B5EF4-FFF2-40B4-BE49-F238E27FC236}">
              <a16:creationId xmlns:a16="http://schemas.microsoft.com/office/drawing/2014/main" id="{87B86A7B-5A0B-4C40-BE49-A53E90E85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41916" y="30718125"/>
          <a:ext cx="120719" cy="295275"/>
        </a:xfrm>
        <a:prstGeom prst="rect">
          <a:avLst/>
        </a:prstGeom>
      </xdr:spPr>
    </xdr:pic>
    <xdr:clientData/>
  </xdr:oneCellAnchor>
  <xdr:oneCellAnchor>
    <xdr:from>
      <xdr:col>11</xdr:col>
      <xdr:colOff>288151</xdr:colOff>
      <xdr:row>90</xdr:row>
      <xdr:rowOff>66677</xdr:rowOff>
    </xdr:from>
    <xdr:ext cx="117857" cy="298571"/>
    <xdr:pic>
      <xdr:nvPicPr>
        <xdr:cNvPr id="120" name="Imagen 119">
          <a:extLst>
            <a:ext uri="{FF2B5EF4-FFF2-40B4-BE49-F238E27FC236}">
              <a16:creationId xmlns:a16="http://schemas.microsoft.com/office/drawing/2014/main" id="{55C602AF-E642-465E-9002-A192CAD0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79776" y="29613227"/>
          <a:ext cx="117857" cy="298571"/>
        </a:xfrm>
        <a:prstGeom prst="rect">
          <a:avLst/>
        </a:prstGeom>
      </xdr:spPr>
    </xdr:pic>
    <xdr:clientData/>
  </xdr:oneCellAnchor>
  <xdr:oneCellAnchor>
    <xdr:from>
      <xdr:col>11</xdr:col>
      <xdr:colOff>293553</xdr:colOff>
      <xdr:row>91</xdr:row>
      <xdr:rowOff>76201</xdr:rowOff>
    </xdr:from>
    <xdr:ext cx="158001" cy="299172"/>
    <xdr:pic>
      <xdr:nvPicPr>
        <xdr:cNvPr id="121" name="Imagen 120">
          <a:extLst>
            <a:ext uri="{FF2B5EF4-FFF2-40B4-BE49-F238E27FC236}">
              <a16:creationId xmlns:a16="http://schemas.microsoft.com/office/drawing/2014/main" id="{89C7B400-DC15-4273-8A61-416E2A4A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5178" y="30156151"/>
          <a:ext cx="158001" cy="299172"/>
        </a:xfrm>
        <a:prstGeom prst="rect">
          <a:avLst/>
        </a:prstGeom>
      </xdr:spPr>
    </xdr:pic>
    <xdr:clientData/>
  </xdr:oneCellAnchor>
  <xdr:oneCellAnchor>
    <xdr:from>
      <xdr:col>11</xdr:col>
      <xdr:colOff>308266</xdr:colOff>
      <xdr:row>92</xdr:row>
      <xdr:rowOff>104775</xdr:rowOff>
    </xdr:from>
    <xdr:ext cx="120719" cy="295275"/>
    <xdr:pic>
      <xdr:nvPicPr>
        <xdr:cNvPr id="122" name="Imagen 121">
          <a:extLst>
            <a:ext uri="{FF2B5EF4-FFF2-40B4-BE49-F238E27FC236}">
              <a16:creationId xmlns:a16="http://schemas.microsoft.com/office/drawing/2014/main" id="{D944319B-F664-41E8-B298-046539BAB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9891" y="30718125"/>
          <a:ext cx="120719" cy="295275"/>
        </a:xfrm>
        <a:prstGeom prst="rect">
          <a:avLst/>
        </a:prstGeom>
      </xdr:spPr>
    </xdr:pic>
    <xdr:clientData/>
  </xdr:oneCellAnchor>
  <xdr:oneCellAnchor>
    <xdr:from>
      <xdr:col>3</xdr:col>
      <xdr:colOff>288151</xdr:colOff>
      <xdr:row>95</xdr:row>
      <xdr:rowOff>66677</xdr:rowOff>
    </xdr:from>
    <xdr:ext cx="117857" cy="298571"/>
    <xdr:pic>
      <xdr:nvPicPr>
        <xdr:cNvPr id="123" name="Imagen 122">
          <a:extLst>
            <a:ext uri="{FF2B5EF4-FFF2-40B4-BE49-F238E27FC236}">
              <a16:creationId xmlns:a16="http://schemas.microsoft.com/office/drawing/2014/main" id="{C3C6EADA-92A9-470F-8231-818199F19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32" b="97661" l="2963" r="89630">
                      <a14:foregroundMark x1="42963" y1="39181" x2="37037" y2="23977"/>
                      <a14:foregroundMark x1="37037" y1="23977" x2="58519" y2="17544"/>
                      <a14:foregroundMark x1="57037" y1="8772" x2="46667" y2="2632"/>
                      <a14:foregroundMark x1="55556" y1="97661" x2="65926" y2="86257"/>
                      <a14:foregroundMark x1="16296" y1="96784" x2="2963" y2="964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9479776" y="33270827"/>
          <a:ext cx="117857" cy="298571"/>
        </a:xfrm>
        <a:prstGeom prst="rect">
          <a:avLst/>
        </a:prstGeom>
      </xdr:spPr>
    </xdr:pic>
    <xdr:clientData/>
  </xdr:oneCellAnchor>
  <xdr:oneCellAnchor>
    <xdr:from>
      <xdr:col>3</xdr:col>
      <xdr:colOff>293553</xdr:colOff>
      <xdr:row>96</xdr:row>
      <xdr:rowOff>76201</xdr:rowOff>
    </xdr:from>
    <xdr:ext cx="158001" cy="299172"/>
    <xdr:pic>
      <xdr:nvPicPr>
        <xdr:cNvPr id="124" name="Imagen 123">
          <a:extLst>
            <a:ext uri="{FF2B5EF4-FFF2-40B4-BE49-F238E27FC236}">
              <a16:creationId xmlns:a16="http://schemas.microsoft.com/office/drawing/2014/main" id="{23179963-18CD-476D-8BA8-8AE4148D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063" b="98750" l="4734" r="89941">
                      <a14:foregroundMark x1="49112" y1="13750" x2="44970" y2="4063"/>
                      <a14:foregroundMark x1="34320" y1="96875" x2="32544" y2="91250"/>
                      <a14:foregroundMark x1="68639" y1="98750" x2="63314" y2="97188"/>
                      <a14:foregroundMark x1="36686" y1="98750" x2="31953" y2="98125"/>
                      <a14:foregroundMark x1="10059" y1="31250" x2="4734" y2="30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5178" y="33813751"/>
          <a:ext cx="158001" cy="299172"/>
        </a:xfrm>
        <a:prstGeom prst="rect">
          <a:avLst/>
        </a:prstGeom>
      </xdr:spPr>
    </xdr:pic>
    <xdr:clientData/>
  </xdr:oneCellAnchor>
  <xdr:oneCellAnchor>
    <xdr:from>
      <xdr:col>3</xdr:col>
      <xdr:colOff>308266</xdr:colOff>
      <xdr:row>97</xdr:row>
      <xdr:rowOff>104775</xdr:rowOff>
    </xdr:from>
    <xdr:ext cx="120719" cy="295275"/>
    <xdr:pic>
      <xdr:nvPicPr>
        <xdr:cNvPr id="125" name="Imagen 124">
          <a:extLst>
            <a:ext uri="{FF2B5EF4-FFF2-40B4-BE49-F238E27FC236}">
              <a16:creationId xmlns:a16="http://schemas.microsoft.com/office/drawing/2014/main" id="{3CE9D00E-6A43-41B5-98CB-6D04B185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516" b="99161" l="3627" r="88083">
                      <a14:foregroundMark x1="43005" y1="11530" x2="50259" y2="2725"/>
                      <a14:foregroundMark x1="89637" y1="39832" x2="85492" y2="31237"/>
                      <a14:foregroundMark x1="10363" y1="71908" x2="4145" y2="67715"/>
                      <a14:foregroundMark x1="83420" y1="49057" x2="81347" y2="47170"/>
                      <a14:foregroundMark x1="29534" y1="44235" x2="26943" y2="44235"/>
                      <a14:foregroundMark x1="31088" y1="44025" x2="26425" y2="45493"/>
                      <a14:foregroundMark x1="32642" y1="87212" x2="22798" y2="99161"/>
                      <a14:foregroundMark x1="61658" y1="90776" x2="62176" y2="99161"/>
                      <a14:foregroundMark x1="63731" y1="92034" x2="64767" y2="98952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99891" y="34375725"/>
          <a:ext cx="120719" cy="295275"/>
        </a:xfrm>
        <a:prstGeom prst="rect">
          <a:avLst/>
        </a:prstGeom>
      </xdr:spPr>
    </xdr:pic>
    <xdr:clientData/>
  </xdr:oneCellAnchor>
  <xdr:twoCellAnchor editAs="oneCell">
    <xdr:from>
      <xdr:col>13</xdr:col>
      <xdr:colOff>1209675</xdr:colOff>
      <xdr:row>0</xdr:row>
      <xdr:rowOff>0</xdr:rowOff>
    </xdr:from>
    <xdr:to>
      <xdr:col>15</xdr:col>
      <xdr:colOff>0</xdr:colOff>
      <xdr:row>9</xdr:row>
      <xdr:rowOff>56046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0185392D-BB2E-4AF4-BAFF-BF7B44E1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63575" y="0"/>
          <a:ext cx="1190625" cy="1417011"/>
        </a:xfrm>
        <a:prstGeom prst="rect">
          <a:avLst/>
        </a:prstGeom>
      </xdr:spPr>
    </xdr:pic>
    <xdr:clientData/>
  </xdr:twoCellAnchor>
  <xdr:twoCellAnchor>
    <xdr:from>
      <xdr:col>7</xdr:col>
      <xdr:colOff>45946</xdr:colOff>
      <xdr:row>6</xdr:row>
      <xdr:rowOff>115455</xdr:rowOff>
    </xdr:from>
    <xdr:to>
      <xdr:col>9</xdr:col>
      <xdr:colOff>762000</xdr:colOff>
      <xdr:row>9</xdr:row>
      <xdr:rowOff>11140</xdr:rowOff>
    </xdr:to>
    <xdr:grpSp>
      <xdr:nvGrpSpPr>
        <xdr:cNvPr id="164" name="Grupo 1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6394606-379B-471F-BFCC-4688FA008F06}"/>
            </a:ext>
          </a:extLst>
        </xdr:cNvPr>
        <xdr:cNvGrpSpPr/>
      </xdr:nvGrpSpPr>
      <xdr:grpSpPr>
        <a:xfrm flipH="1">
          <a:off x="7246846" y="991755"/>
          <a:ext cx="1278029" cy="343360"/>
          <a:chOff x="0" y="1930362"/>
          <a:chExt cx="2032538" cy="654666"/>
        </a:xfrm>
        <a:solidFill>
          <a:srgbClr val="7030A0"/>
        </a:solidFill>
      </xdr:grpSpPr>
      <xdr:grpSp>
        <xdr:nvGrpSpPr>
          <xdr:cNvPr id="165" name="Grupo 164">
            <a:extLst>
              <a:ext uri="{FF2B5EF4-FFF2-40B4-BE49-F238E27FC236}">
                <a16:creationId xmlns:a16="http://schemas.microsoft.com/office/drawing/2014/main" id="{877E7B57-5155-7C61-E328-DA7A39B45ED8}"/>
              </a:ext>
            </a:extLst>
          </xdr:cNvPr>
          <xdr:cNvGrpSpPr/>
        </xdr:nvGrpSpPr>
        <xdr:grpSpPr>
          <a:xfrm>
            <a:off x="0" y="1930362"/>
            <a:ext cx="2032538" cy="654666"/>
            <a:chOff x="19049" y="1392780"/>
            <a:chExt cx="2030467" cy="656736"/>
          </a:xfrm>
          <a:grpFill/>
        </xdr:grpSpPr>
        <xdr:grpSp>
          <xdr:nvGrpSpPr>
            <xdr:cNvPr id="170" name="Grupo 169">
              <a:extLst>
                <a:ext uri="{FF2B5EF4-FFF2-40B4-BE49-F238E27FC236}">
                  <a16:creationId xmlns:a16="http://schemas.microsoft.com/office/drawing/2014/main" id="{5A6EF3A7-2FF7-F47B-AD4B-652F3E9B07B5}"/>
                </a:ext>
              </a:extLst>
            </xdr:cNvPr>
            <xdr:cNvGrpSpPr/>
          </xdr:nvGrpSpPr>
          <xdr:grpSpPr>
            <a:xfrm>
              <a:off x="19049" y="1392780"/>
              <a:ext cx="2030467" cy="656736"/>
              <a:chOff x="28575" y="37053"/>
              <a:chExt cx="1534814" cy="767116"/>
            </a:xfrm>
            <a:grpFill/>
          </xdr:grpSpPr>
          <xdr:grpSp>
            <xdr:nvGrpSpPr>
              <xdr:cNvPr id="172" name="Grupo 171">
                <a:extLst>
                  <a:ext uri="{FF2B5EF4-FFF2-40B4-BE49-F238E27FC236}">
                    <a16:creationId xmlns:a16="http://schemas.microsoft.com/office/drawing/2014/main" id="{0AB4F9AC-AE7A-7EAE-BFAC-AD024B44F52E}"/>
                  </a:ext>
                </a:extLst>
              </xdr:cNvPr>
              <xdr:cNvGrpSpPr/>
            </xdr:nvGrpSpPr>
            <xdr:grpSpPr>
              <a:xfrm>
                <a:off x="28575" y="37053"/>
                <a:ext cx="1534814" cy="767116"/>
                <a:chOff x="3134811" y="1828941"/>
                <a:chExt cx="1341941" cy="644961"/>
              </a:xfrm>
              <a:grpFill/>
            </xdr:grpSpPr>
            <xdr:sp macro="" textlink="">
              <xdr:nvSpPr>
                <xdr:cNvPr id="174" name="Forma libre: forma 173">
                  <a:extLst>
                    <a:ext uri="{FF2B5EF4-FFF2-40B4-BE49-F238E27FC236}">
                      <a16:creationId xmlns:a16="http://schemas.microsoft.com/office/drawing/2014/main" id="{4C83DEC1-C106-2451-4708-83F91F10F05A}"/>
                    </a:ext>
                  </a:extLst>
                </xdr:cNvPr>
                <xdr:cNvSpPr/>
              </xdr:nvSpPr>
              <xdr:spPr>
                <a:xfrm>
                  <a:off x="3134811" y="1930028"/>
                  <a:ext cx="1341941" cy="422118"/>
                </a:xfrm>
                <a:custGeom>
                  <a:avLst/>
                  <a:gdLst>
                    <a:gd name="connsiteX0" fmla="*/ 184785 w 1341941"/>
                    <a:gd name="connsiteY0" fmla="*/ 0 h 369570"/>
                    <a:gd name="connsiteX1" fmla="*/ 1339215 w 1341941"/>
                    <a:gd name="connsiteY1" fmla="*/ 0 h 369570"/>
                    <a:gd name="connsiteX2" fmla="*/ 1341941 w 1341941"/>
                    <a:gd name="connsiteY2" fmla="*/ 275 h 369570"/>
                    <a:gd name="connsiteX3" fmla="*/ 1341941 w 1341941"/>
                    <a:gd name="connsiteY3" fmla="*/ 369295 h 369570"/>
                    <a:gd name="connsiteX4" fmla="*/ 1339215 w 1341941"/>
                    <a:gd name="connsiteY4" fmla="*/ 369570 h 369570"/>
                    <a:gd name="connsiteX5" fmla="*/ 184785 w 1341941"/>
                    <a:gd name="connsiteY5" fmla="*/ 369570 h 369570"/>
                    <a:gd name="connsiteX6" fmla="*/ 0 w 1341941"/>
                    <a:gd name="connsiteY6" fmla="*/ 184785 h 369570"/>
                    <a:gd name="connsiteX7" fmla="*/ 184785 w 1341941"/>
                    <a:gd name="connsiteY7" fmla="*/ 0 h 3695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341941" h="369570">
                      <a:moveTo>
                        <a:pt x="184785" y="0"/>
                      </a:moveTo>
                      <a:lnTo>
                        <a:pt x="1339215" y="0"/>
                      </a:lnTo>
                      <a:lnTo>
                        <a:pt x="1341941" y="275"/>
                      </a:lnTo>
                      <a:lnTo>
                        <a:pt x="1341941" y="369295"/>
                      </a:lnTo>
                      <a:lnTo>
                        <a:pt x="1339215" y="369570"/>
                      </a:lnTo>
                      <a:lnTo>
                        <a:pt x="184785" y="369570"/>
                      </a:lnTo>
                      <a:cubicBezTo>
                        <a:pt x="82731" y="369570"/>
                        <a:pt x="0" y="286839"/>
                        <a:pt x="0" y="184785"/>
                      </a:cubicBezTo>
                      <a:cubicBezTo>
                        <a:pt x="0" y="82731"/>
                        <a:pt x="82731" y="0"/>
                        <a:pt x="184785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s-MX" sz="1100"/>
                </a:p>
              </xdr:txBody>
            </xdr:sp>
            <xdr:sp macro="" textlink="">
              <xdr:nvSpPr>
                <xdr:cNvPr id="175" name="Forma libre: forma 174">
                  <a:extLst>
                    <a:ext uri="{FF2B5EF4-FFF2-40B4-BE49-F238E27FC236}">
                      <a16:creationId xmlns:a16="http://schemas.microsoft.com/office/drawing/2014/main" id="{839D5976-375A-B0EA-99F1-72FCC2262DD4}"/>
                    </a:ext>
                  </a:extLst>
                </xdr:cNvPr>
                <xdr:cNvSpPr/>
              </xdr:nvSpPr>
              <xdr:spPr>
                <a:xfrm flipV="1">
                  <a:off x="4375392" y="1828941"/>
                  <a:ext cx="101358" cy="112810"/>
                </a:xfrm>
                <a:custGeom>
                  <a:avLst/>
                  <a:gdLst>
                    <a:gd name="connsiteX0" fmla="*/ 0 w 176211"/>
                    <a:gd name="connsiteY0" fmla="*/ 0 h 184785"/>
                    <a:gd name="connsiteX1" fmla="*/ 176211 w 176211"/>
                    <a:gd name="connsiteY1" fmla="*/ 0 h 184785"/>
                    <a:gd name="connsiteX2" fmla="*/ 176211 w 176211"/>
                    <a:gd name="connsiteY2" fmla="*/ 184785 h 184785"/>
                    <a:gd name="connsiteX3" fmla="*/ 28667 w 176211"/>
                    <a:gd name="connsiteY3" fmla="*/ 3754 h 184785"/>
                    <a:gd name="connsiteX4" fmla="*/ 0 w 176211"/>
                    <a:gd name="connsiteY4" fmla="*/ 864 h 184785"/>
                    <a:gd name="connsiteX5" fmla="*/ 0 w 176211"/>
                    <a:gd name="connsiteY5" fmla="*/ 0 h 18478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176211" h="184785">
                      <a:moveTo>
                        <a:pt x="0" y="0"/>
                      </a:moveTo>
                      <a:lnTo>
                        <a:pt x="176211" y="0"/>
                      </a:lnTo>
                      <a:lnTo>
                        <a:pt x="176211" y="184785"/>
                      </a:lnTo>
                      <a:cubicBezTo>
                        <a:pt x="176211" y="95488"/>
                        <a:pt x="112870" y="20985"/>
                        <a:pt x="28667" y="3754"/>
                      </a:cubicBezTo>
                      <a:lnTo>
                        <a:pt x="0" y="864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  <xdr:sp macro="" textlink="">
              <xdr:nvSpPr>
                <xdr:cNvPr id="176" name="Forma libre: forma 175">
                  <a:extLst>
                    <a:ext uri="{FF2B5EF4-FFF2-40B4-BE49-F238E27FC236}">
                      <a16:creationId xmlns:a16="http://schemas.microsoft.com/office/drawing/2014/main" id="{70A997F9-3B13-5607-4ED6-2F1C28C0BD79}"/>
                    </a:ext>
                  </a:extLst>
                </xdr:cNvPr>
                <xdr:cNvSpPr/>
              </xdr:nvSpPr>
              <xdr:spPr>
                <a:xfrm flipV="1">
                  <a:off x="4394265" y="2352146"/>
                  <a:ext cx="82216" cy="121756"/>
                </a:xfrm>
                <a:custGeom>
                  <a:avLst/>
                  <a:gdLst>
                    <a:gd name="connsiteX0" fmla="*/ 161164 w 161164"/>
                    <a:gd name="connsiteY0" fmla="*/ 0 h 182404"/>
                    <a:gd name="connsiteX1" fmla="*/ 161164 w 161164"/>
                    <a:gd name="connsiteY1" fmla="*/ 182404 h 182404"/>
                    <a:gd name="connsiteX2" fmla="*/ 0 w 161164"/>
                    <a:gd name="connsiteY2" fmla="*/ 182404 h 182404"/>
                    <a:gd name="connsiteX3" fmla="*/ 13620 w 161164"/>
                    <a:gd name="connsiteY3" fmla="*/ 181031 h 182404"/>
                    <a:gd name="connsiteX4" fmla="*/ 161164 w 161164"/>
                    <a:gd name="connsiteY4" fmla="*/ 0 h 18240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61164" h="182404">
                      <a:moveTo>
                        <a:pt x="161164" y="0"/>
                      </a:moveTo>
                      <a:lnTo>
                        <a:pt x="161164" y="182404"/>
                      </a:lnTo>
                      <a:lnTo>
                        <a:pt x="0" y="182404"/>
                      </a:lnTo>
                      <a:lnTo>
                        <a:pt x="13620" y="181031"/>
                      </a:lnTo>
                      <a:cubicBezTo>
                        <a:pt x="97823" y="163800"/>
                        <a:pt x="161164" y="89297"/>
                        <a:pt x="161164" y="0"/>
                      </a:cubicBezTo>
                      <a:close/>
                    </a:path>
                  </a:pathLst>
                </a:custGeom>
                <a:grpFill/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>
                  <a:noAutofit/>
                </a:bodyPr>
                <a:lstStyle>
                  <a:defPPr>
                    <a:defRPr lang="es-MX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s-MX"/>
                </a:p>
              </xdr:txBody>
            </xdr:sp>
          </xdr:grpSp>
          <xdr:sp macro="" textlink="">
            <xdr:nvSpPr>
              <xdr:cNvPr id="173" name="CuadroTexto 172">
                <a:hlinkClick xmlns:r="http://schemas.openxmlformats.org/officeDocument/2006/relationships" r:id="rId8"/>
                <a:extLst>
                  <a:ext uri="{FF2B5EF4-FFF2-40B4-BE49-F238E27FC236}">
                    <a16:creationId xmlns:a16="http://schemas.microsoft.com/office/drawing/2014/main" id="{F9D27F07-9B12-7021-172A-5466B6381584}"/>
                  </a:ext>
                </a:extLst>
              </xdr:cNvPr>
              <xdr:cNvSpPr txBox="1"/>
            </xdr:nvSpPr>
            <xdr:spPr>
              <a:xfrm>
                <a:off x="620202" y="160800"/>
                <a:ext cx="885581" cy="48829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accent4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MX" sz="1000" b="1">
                    <a:solidFill>
                      <a:schemeClr val="bg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Distrito</a:t>
                </a:r>
              </a:p>
            </xdr:txBody>
          </xdr:sp>
        </xdr:grpSp>
        <xdr:pic>
          <xdr:nvPicPr>
            <xdr:cNvPr id="171" name="Imagen 170">
              <a:extLst>
                <a:ext uri="{FF2B5EF4-FFF2-40B4-BE49-F238E27FC236}">
                  <a16:creationId xmlns:a16="http://schemas.microsoft.com/office/drawing/2014/main" id="{6D64ECE8-64D2-BDAF-1DD2-6C0F88DEF9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BEBA8EAE-BF5A-486C-A8C5-ECC9F3942E4B}">
                  <a14:imgProps xmlns:a14="http://schemas.microsoft.com/office/drawing/2010/main">
                    <a14:imgLayer r:embed="rId10">
                      <a14:imgEffect>
                        <a14:sharpenSoften amount="50000"/>
                      </a14:imgEffect>
                      <a14:imgEffect>
                        <a14:colorTemperature colorTemp="88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61788" y="1562340"/>
              <a:ext cx="299808" cy="308144"/>
            </a:xfrm>
            <a:prstGeom prst="rect">
              <a:avLst/>
            </a:prstGeom>
            <a:grpFill/>
            <a:ln>
              <a:noFill/>
            </a:ln>
            <a:effectLst>
              <a:reflection blurRad="12700" stA="30000" endPos="30000" dist="5000" dir="5400000" sy="-100000" algn="bl" rotWithShape="0"/>
            </a:effectLst>
            <a:scene3d>
              <a:camera prst="perspectiveContrastingLeftFacing">
                <a:rot lat="300000" lon="19800000" rev="0"/>
              </a:camera>
              <a:lightRig rig="threePt" dir="t">
                <a:rot lat="0" lon="0" rev="2700000"/>
              </a:lightRig>
            </a:scene3d>
            <a:sp3d>
              <a:bevelT w="63500" h="50800" prst="softRound"/>
            </a:sp3d>
          </xdr:spPr>
        </xdr:pic>
      </xdr:grpSp>
      <xdr:grpSp>
        <xdr:nvGrpSpPr>
          <xdr:cNvPr id="166" name="Grupo 165">
            <a:extLst>
              <a:ext uri="{FF2B5EF4-FFF2-40B4-BE49-F238E27FC236}">
                <a16:creationId xmlns:a16="http://schemas.microsoft.com/office/drawing/2014/main" id="{32F6DC0B-7EEC-AFC2-57F8-0D476C1E169E}"/>
              </a:ext>
            </a:extLst>
          </xdr:cNvPr>
          <xdr:cNvGrpSpPr/>
        </xdr:nvGrpSpPr>
        <xdr:grpSpPr>
          <a:xfrm>
            <a:off x="438151" y="2170766"/>
            <a:ext cx="260291" cy="248543"/>
            <a:chOff x="0" y="0"/>
            <a:chExt cx="260291" cy="248543"/>
          </a:xfrm>
          <a:grpFill/>
        </xdr:grpSpPr>
        <xdr:pic>
          <xdr:nvPicPr>
            <xdr:cNvPr id="167" name="Gráfico 166" descr="Hombre y mujer con relleno sólido">
              <a:extLst>
                <a:ext uri="{FF2B5EF4-FFF2-40B4-BE49-F238E27FC236}">
                  <a16:creationId xmlns:a16="http://schemas.microsoft.com/office/drawing/2014/main" id="{66D31971-5B2F-7D0A-7926-017DC345E8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2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168" name="Gráfico 167" descr="Hombre y mujer con relleno sólido">
              <a:extLst>
                <a:ext uri="{FF2B5EF4-FFF2-40B4-BE49-F238E27FC236}">
                  <a16:creationId xmlns:a16="http://schemas.microsoft.com/office/drawing/2014/main" id="{9509A6ED-1375-47CB-BCC2-E0F6EFFA06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4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169" name="Gráfico 168" descr="Hombre y mujer con relleno sólido">
              <a:extLst>
                <a:ext uri="{FF2B5EF4-FFF2-40B4-BE49-F238E27FC236}">
                  <a16:creationId xmlns:a16="http://schemas.microsoft.com/office/drawing/2014/main" id="{7D586863-3E0E-C1AA-FF98-9967FD31D26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6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5</xdr:col>
      <xdr:colOff>1044976</xdr:colOff>
      <xdr:row>6</xdr:row>
      <xdr:rowOff>110971</xdr:rowOff>
    </xdr:from>
    <xdr:to>
      <xdr:col>7</xdr:col>
      <xdr:colOff>35552</xdr:colOff>
      <xdr:row>9</xdr:row>
      <xdr:rowOff>11969</xdr:rowOff>
    </xdr:to>
    <xdr:grpSp>
      <xdr:nvGrpSpPr>
        <xdr:cNvPr id="177" name="Grupo 17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D861504-005B-4380-A9F0-5CD55CB273C6}"/>
            </a:ext>
          </a:extLst>
        </xdr:cNvPr>
        <xdr:cNvGrpSpPr/>
      </xdr:nvGrpSpPr>
      <xdr:grpSpPr>
        <a:xfrm>
          <a:off x="5845576" y="987271"/>
          <a:ext cx="1390876" cy="348673"/>
          <a:chOff x="5197" y="2143375"/>
          <a:chExt cx="2036868" cy="652501"/>
        </a:xfrm>
      </xdr:grpSpPr>
      <xdr:grpSp>
        <xdr:nvGrpSpPr>
          <xdr:cNvPr id="178" name="Grupo 177">
            <a:extLst>
              <a:ext uri="{FF2B5EF4-FFF2-40B4-BE49-F238E27FC236}">
                <a16:creationId xmlns:a16="http://schemas.microsoft.com/office/drawing/2014/main" id="{F4D492C2-2B27-8464-87B1-B0ACC3E68416}"/>
              </a:ext>
            </a:extLst>
          </xdr:cNvPr>
          <xdr:cNvGrpSpPr/>
        </xdr:nvGrpSpPr>
        <xdr:grpSpPr>
          <a:xfrm>
            <a:off x="5197" y="2143375"/>
            <a:ext cx="2036868" cy="652501"/>
            <a:chOff x="28575" y="37053"/>
            <a:chExt cx="1534814" cy="767116"/>
          </a:xfrm>
          <a:solidFill>
            <a:schemeClr val="accent6">
              <a:lumMod val="75000"/>
            </a:schemeClr>
          </a:solidFill>
        </xdr:grpSpPr>
        <xdr:grpSp>
          <xdr:nvGrpSpPr>
            <xdr:cNvPr id="184" name="Grupo 183">
              <a:extLst>
                <a:ext uri="{FF2B5EF4-FFF2-40B4-BE49-F238E27FC236}">
                  <a16:creationId xmlns:a16="http://schemas.microsoft.com/office/drawing/2014/main" id="{9303A4FD-4DE5-C7C6-EB66-4E72D4A37A92}"/>
                </a:ext>
              </a:extLst>
            </xdr:cNvPr>
            <xdr:cNvGrpSpPr/>
          </xdr:nvGrpSpPr>
          <xdr:grpSpPr>
            <a:xfrm>
              <a:off x="28575" y="37053"/>
              <a:ext cx="1534814" cy="767116"/>
              <a:chOff x="3134811" y="1828941"/>
              <a:chExt cx="1341941" cy="644961"/>
            </a:xfrm>
            <a:grpFill/>
          </xdr:grpSpPr>
          <xdr:sp macro="" textlink="">
            <xdr:nvSpPr>
              <xdr:cNvPr id="186" name="Forma libre: forma 185">
                <a:extLst>
                  <a:ext uri="{FF2B5EF4-FFF2-40B4-BE49-F238E27FC236}">
                    <a16:creationId xmlns:a16="http://schemas.microsoft.com/office/drawing/2014/main" id="{F11C73B7-599D-947D-D414-33CE43B3F642}"/>
                  </a:ext>
                </a:extLst>
              </xdr:cNvPr>
              <xdr:cNvSpPr/>
            </xdr:nvSpPr>
            <xdr:spPr>
              <a:xfrm>
                <a:off x="3134811" y="1930028"/>
                <a:ext cx="1341941" cy="422118"/>
              </a:xfrm>
              <a:custGeom>
                <a:avLst/>
                <a:gdLst>
                  <a:gd name="connsiteX0" fmla="*/ 184785 w 1341941"/>
                  <a:gd name="connsiteY0" fmla="*/ 0 h 369570"/>
                  <a:gd name="connsiteX1" fmla="*/ 1339215 w 1341941"/>
                  <a:gd name="connsiteY1" fmla="*/ 0 h 369570"/>
                  <a:gd name="connsiteX2" fmla="*/ 1341941 w 1341941"/>
                  <a:gd name="connsiteY2" fmla="*/ 275 h 369570"/>
                  <a:gd name="connsiteX3" fmla="*/ 1341941 w 1341941"/>
                  <a:gd name="connsiteY3" fmla="*/ 369295 h 369570"/>
                  <a:gd name="connsiteX4" fmla="*/ 1339215 w 1341941"/>
                  <a:gd name="connsiteY4" fmla="*/ 369570 h 369570"/>
                  <a:gd name="connsiteX5" fmla="*/ 184785 w 1341941"/>
                  <a:gd name="connsiteY5" fmla="*/ 369570 h 369570"/>
                  <a:gd name="connsiteX6" fmla="*/ 0 w 1341941"/>
                  <a:gd name="connsiteY6" fmla="*/ 184785 h 369570"/>
                  <a:gd name="connsiteX7" fmla="*/ 184785 w 1341941"/>
                  <a:gd name="connsiteY7" fmla="*/ 0 h 3695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1341941" h="369570">
                    <a:moveTo>
                      <a:pt x="184785" y="0"/>
                    </a:moveTo>
                    <a:lnTo>
                      <a:pt x="1339215" y="0"/>
                    </a:lnTo>
                    <a:lnTo>
                      <a:pt x="1341941" y="275"/>
                    </a:lnTo>
                    <a:lnTo>
                      <a:pt x="1341941" y="369295"/>
                    </a:lnTo>
                    <a:lnTo>
                      <a:pt x="1339215" y="369570"/>
                    </a:lnTo>
                    <a:lnTo>
                      <a:pt x="184785" y="369570"/>
                    </a:lnTo>
                    <a:cubicBezTo>
                      <a:pt x="82731" y="369570"/>
                      <a:pt x="0" y="286839"/>
                      <a:pt x="0" y="184785"/>
                    </a:cubicBezTo>
                    <a:cubicBezTo>
                      <a:pt x="0" y="82731"/>
                      <a:pt x="82731" y="0"/>
                      <a:pt x="184785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s-MX" sz="1100"/>
              </a:p>
            </xdr:txBody>
          </xdr:sp>
          <xdr:sp macro="" textlink="">
            <xdr:nvSpPr>
              <xdr:cNvPr id="187" name="Forma libre: forma 186">
                <a:extLst>
                  <a:ext uri="{FF2B5EF4-FFF2-40B4-BE49-F238E27FC236}">
                    <a16:creationId xmlns:a16="http://schemas.microsoft.com/office/drawing/2014/main" id="{A4DF5FDA-6048-E265-9EDA-20A6CCCF2B6F}"/>
                  </a:ext>
                </a:extLst>
              </xdr:cNvPr>
              <xdr:cNvSpPr/>
            </xdr:nvSpPr>
            <xdr:spPr>
              <a:xfrm flipV="1">
                <a:off x="4375392" y="1828941"/>
                <a:ext cx="101358" cy="112810"/>
              </a:xfrm>
              <a:custGeom>
                <a:avLst/>
                <a:gdLst>
                  <a:gd name="connsiteX0" fmla="*/ 0 w 176211"/>
                  <a:gd name="connsiteY0" fmla="*/ 0 h 184785"/>
                  <a:gd name="connsiteX1" fmla="*/ 176211 w 176211"/>
                  <a:gd name="connsiteY1" fmla="*/ 0 h 184785"/>
                  <a:gd name="connsiteX2" fmla="*/ 176211 w 176211"/>
                  <a:gd name="connsiteY2" fmla="*/ 184785 h 184785"/>
                  <a:gd name="connsiteX3" fmla="*/ 28667 w 176211"/>
                  <a:gd name="connsiteY3" fmla="*/ 3754 h 184785"/>
                  <a:gd name="connsiteX4" fmla="*/ 0 w 176211"/>
                  <a:gd name="connsiteY4" fmla="*/ 864 h 184785"/>
                  <a:gd name="connsiteX5" fmla="*/ 0 w 176211"/>
                  <a:gd name="connsiteY5" fmla="*/ 0 h 18478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76211" h="184785">
                    <a:moveTo>
                      <a:pt x="0" y="0"/>
                    </a:moveTo>
                    <a:lnTo>
                      <a:pt x="176211" y="0"/>
                    </a:lnTo>
                    <a:lnTo>
                      <a:pt x="176211" y="184785"/>
                    </a:lnTo>
                    <a:cubicBezTo>
                      <a:pt x="176211" y="95488"/>
                      <a:pt x="112870" y="20985"/>
                      <a:pt x="28667" y="3754"/>
                    </a:cubicBezTo>
                    <a:lnTo>
                      <a:pt x="0" y="86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  <xdr:sp macro="" textlink="">
            <xdr:nvSpPr>
              <xdr:cNvPr id="188" name="Forma libre: forma 187">
                <a:extLst>
                  <a:ext uri="{FF2B5EF4-FFF2-40B4-BE49-F238E27FC236}">
                    <a16:creationId xmlns:a16="http://schemas.microsoft.com/office/drawing/2014/main" id="{EAAEA2C2-3343-53E4-1DFB-7A57CDD6B5AE}"/>
                  </a:ext>
                </a:extLst>
              </xdr:cNvPr>
              <xdr:cNvSpPr/>
            </xdr:nvSpPr>
            <xdr:spPr>
              <a:xfrm flipV="1">
                <a:off x="4394265" y="2352146"/>
                <a:ext cx="82216" cy="121756"/>
              </a:xfrm>
              <a:custGeom>
                <a:avLst/>
                <a:gdLst>
                  <a:gd name="connsiteX0" fmla="*/ 161164 w 161164"/>
                  <a:gd name="connsiteY0" fmla="*/ 0 h 182404"/>
                  <a:gd name="connsiteX1" fmla="*/ 161164 w 161164"/>
                  <a:gd name="connsiteY1" fmla="*/ 182404 h 182404"/>
                  <a:gd name="connsiteX2" fmla="*/ 0 w 161164"/>
                  <a:gd name="connsiteY2" fmla="*/ 182404 h 182404"/>
                  <a:gd name="connsiteX3" fmla="*/ 13620 w 161164"/>
                  <a:gd name="connsiteY3" fmla="*/ 181031 h 182404"/>
                  <a:gd name="connsiteX4" fmla="*/ 161164 w 161164"/>
                  <a:gd name="connsiteY4" fmla="*/ 0 h 18240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61164" h="182404">
                    <a:moveTo>
                      <a:pt x="161164" y="0"/>
                    </a:moveTo>
                    <a:lnTo>
                      <a:pt x="161164" y="182404"/>
                    </a:lnTo>
                    <a:lnTo>
                      <a:pt x="0" y="182404"/>
                    </a:lnTo>
                    <a:lnTo>
                      <a:pt x="13620" y="181031"/>
                    </a:lnTo>
                    <a:cubicBezTo>
                      <a:pt x="97823" y="163800"/>
                      <a:pt x="161164" y="89297"/>
                      <a:pt x="161164" y="0"/>
                    </a:cubicBezTo>
                    <a:close/>
                  </a:path>
                </a:pathLst>
              </a:custGeom>
              <a:grpFill/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es-MX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MX"/>
              </a:p>
            </xdr:txBody>
          </xdr:sp>
        </xdr:grpSp>
        <xdr:sp macro="" textlink="">
          <xdr:nvSpPr>
            <xdr:cNvPr id="185" name="CuadroTexto 184">
              <a:hlinkClick xmlns:r="http://schemas.openxmlformats.org/officeDocument/2006/relationships" r:id="rId17"/>
              <a:extLst>
                <a:ext uri="{FF2B5EF4-FFF2-40B4-BE49-F238E27FC236}">
                  <a16:creationId xmlns:a16="http://schemas.microsoft.com/office/drawing/2014/main" id="{B1995B8A-332E-DA7E-FE8F-42E17998BC4A}"/>
                </a:ext>
              </a:extLst>
            </xdr:cNvPr>
            <xdr:cNvSpPr txBox="1"/>
          </xdr:nvSpPr>
          <xdr:spPr>
            <a:xfrm>
              <a:off x="565664" y="223962"/>
              <a:ext cx="979266" cy="373821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4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s-MX" sz="1000" b="1" baseline="0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Demarcción</a:t>
              </a:r>
              <a:endParaRPr lang="es-MX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179" name="Grupo 178">
            <a:extLst>
              <a:ext uri="{FF2B5EF4-FFF2-40B4-BE49-F238E27FC236}">
                <a16:creationId xmlns:a16="http://schemas.microsoft.com/office/drawing/2014/main" id="{0783195C-725F-A40A-3E4B-84C680F24A2D}"/>
              </a:ext>
            </a:extLst>
          </xdr:cNvPr>
          <xdr:cNvGrpSpPr/>
        </xdr:nvGrpSpPr>
        <xdr:grpSpPr>
          <a:xfrm>
            <a:off x="444281" y="2382984"/>
            <a:ext cx="260846" cy="247721"/>
            <a:chOff x="0" y="0"/>
            <a:chExt cx="260291" cy="248543"/>
          </a:xfrm>
          <a:solidFill>
            <a:schemeClr val="accent6">
              <a:lumMod val="75000"/>
            </a:schemeClr>
          </a:solidFill>
        </xdr:grpSpPr>
        <xdr:pic>
          <xdr:nvPicPr>
            <xdr:cNvPr id="181" name="Gráfico 180" descr="Hombre y mujer con relleno sólido">
              <a:extLst>
                <a:ext uri="{FF2B5EF4-FFF2-40B4-BE49-F238E27FC236}">
                  <a16:creationId xmlns:a16="http://schemas.microsoft.com/office/drawing/2014/main" id="{9E68D19B-4098-5864-BBC8-35015824DD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9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124507" cy="247189"/>
            </a:xfrm>
            <a:prstGeom prst="rect">
              <a:avLst/>
            </a:prstGeom>
          </xdr:spPr>
        </xdr:pic>
        <xdr:pic>
          <xdr:nvPicPr>
            <xdr:cNvPr id="182" name="Gráfico 181" descr="Hombre y mujer con relleno sólido">
              <a:extLst>
                <a:ext uri="{FF2B5EF4-FFF2-40B4-BE49-F238E27FC236}">
                  <a16:creationId xmlns:a16="http://schemas.microsoft.com/office/drawing/2014/main" id="{83FC38EF-C1ED-E28D-50B6-937237D835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1"/>
                </a:ext>
              </a:extLst>
            </a:blip>
            <a:stretch>
              <a:fillRect/>
            </a:stretch>
          </xdr:blipFill>
          <xdr:spPr>
            <a:xfrm>
              <a:off x="69832" y="1"/>
              <a:ext cx="124115" cy="248542"/>
            </a:xfrm>
            <a:prstGeom prst="rect">
              <a:avLst/>
            </a:prstGeom>
          </xdr:spPr>
        </xdr:pic>
        <xdr:pic>
          <xdr:nvPicPr>
            <xdr:cNvPr id="183" name="Gráfico 182" descr="Hombre y mujer con relleno sólido">
              <a:extLst>
                <a:ext uri="{FF2B5EF4-FFF2-40B4-BE49-F238E27FC236}">
                  <a16:creationId xmlns:a16="http://schemas.microsoft.com/office/drawing/2014/main" id="{5DEDCF93-7108-6447-2A31-78841FCE676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136176" y="0"/>
              <a:ext cx="124115" cy="248542"/>
            </a:xfrm>
            <a:prstGeom prst="rect">
              <a:avLst/>
            </a:prstGeom>
          </xdr:spPr>
        </xdr:pic>
      </xdr:grpSp>
      <xdr:pic>
        <xdr:nvPicPr>
          <xdr:cNvPr id="180" name="Imagen 179">
            <a:extLst>
              <a:ext uri="{FF2B5EF4-FFF2-40B4-BE49-F238E27FC236}">
                <a16:creationId xmlns:a16="http://schemas.microsoft.com/office/drawing/2014/main" id="{57F0119B-4674-E979-AF4F-EDDC9F03631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4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backgroundRemoval t="0" b="100000" l="0" r="100000"/>
                    </a14:imgEffect>
                    <a14:imgEffect>
                      <a14:artisticPhotocopy/>
                    </a14:imgEffect>
                    <a14:imgEffect>
                      <a14:sharpenSoften amount="-5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3764" y="2329268"/>
            <a:ext cx="332684" cy="276342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reflection blurRad="12700" stA="30000" endPos="30000" dist="5000" dir="5400000" sy="-100000" algn="bl" rotWithShape="0"/>
          </a:effectLst>
          <a:scene3d>
            <a:camera prst="perspectiveContrastingLeftFacing">
              <a:rot lat="300000" lon="19800000" rev="0"/>
            </a:camera>
            <a:lightRig rig="threePt" dir="t">
              <a:rot lat="0" lon="0" rev="2700000"/>
            </a:lightRig>
          </a:scene3d>
          <a:sp3d/>
        </xdr:spPr>
      </xdr:pic>
    </xdr:grpSp>
    <xdr:clientData/>
  </xdr:twoCellAnchor>
  <xdr:twoCellAnchor editAs="oneCell">
    <xdr:from>
      <xdr:col>0</xdr:col>
      <xdr:colOff>101600</xdr:colOff>
      <xdr:row>0</xdr:row>
      <xdr:rowOff>63500</xdr:rowOff>
    </xdr:from>
    <xdr:to>
      <xdr:col>2</xdr:col>
      <xdr:colOff>25400</xdr:colOff>
      <xdr:row>5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5E9D81-53B1-B34F-B997-9345D9D59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63500"/>
          <a:ext cx="2082800" cy="7366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F62AD1-10FF-42B0-B5B6-0B1525B7F033}" name="Tabla2" displayName="Tabla2" ref="C8:H24" totalsRowShown="0" headerRowDxfId="8" headerRowBorderDxfId="6" tableBorderDxfId="7" headerRowCellStyle="Normal 5">
  <tableColumns count="6">
    <tableColumn id="1" xr3:uid="{A8F7E578-50A1-46AD-8E0A-2186EAA4227A}" name="Clave  de la demarcacion" dataDxfId="5" dataCellStyle="Normal_Hoja1"/>
    <tableColumn id="2" xr3:uid="{D7DBA1B4-E41B-4841-A609-7AC5948BB22C}" name="Demarcación" dataDxfId="4" dataCellStyle="Normal_Hoja1"/>
    <tableColumn id="3" xr3:uid="{360F292E-C39D-4CD0-84D2-CFE963CF5EAC}" name="Secciones electorales" dataDxfId="3" dataCellStyle="Normal_Hoja1"/>
    <tableColumn id="4" xr3:uid="{6F9AAD62-803C-4B50-9EA4-2EF56069C046}" name="Padrón electoral" dataDxfId="2" dataCellStyle="Normal_Hoja1_1"/>
    <tableColumn id="5" xr3:uid="{4C99705B-96C7-48D4-9A64-116003B5E9AC}" name="Lista nominal" dataDxfId="1" dataCellStyle="Normal_Hoja1_1"/>
    <tableColumn id="6" xr3:uid="{66FA5FDC-25FD-48B4-A208-444FFD59C7D3}" name="Porcentaje de cobertura" dataDxfId="0" dataCellStyle="Normal_Hoja1_1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249977111117893"/>
    <pageSetUpPr fitToPage="1"/>
  </sheetPr>
  <dimension ref="A1:FW35"/>
  <sheetViews>
    <sheetView showGridLines="0" showRowColHeaders="0" zoomScale="115" zoomScaleNormal="100" workbookViewId="0">
      <pane xSplit="2" ySplit="8" topLeftCell="C9" activePane="bottomRight" state="frozen"/>
      <selection pane="bottomRight" activeCell="D6" sqref="D6:H6"/>
      <selection pane="bottomLeft" activeCell="A9" sqref="A9"/>
      <selection pane="topRight" activeCell="C1" sqref="C1"/>
    </sheetView>
  </sheetViews>
  <sheetFormatPr defaultColWidth="0" defaultRowHeight="12.95" zeroHeight="1"/>
  <cols>
    <col min="1" max="2" width="16.42578125" style="46" customWidth="1"/>
    <col min="3" max="3" width="17.140625" style="1" customWidth="1"/>
    <col min="4" max="4" width="24.28515625" style="1" customWidth="1"/>
    <col min="5" max="5" width="21.42578125" style="1" customWidth="1"/>
    <col min="6" max="6" width="17.7109375" style="2" customWidth="1"/>
    <col min="7" max="7" width="16.7109375" style="2" customWidth="1"/>
    <col min="8" max="8" width="23.140625" style="1" customWidth="1"/>
    <col min="9" max="9" width="2.140625" style="3" customWidth="1"/>
    <col min="10" max="16384" width="11.42578125" style="3" hidden="1"/>
  </cols>
  <sheetData>
    <row r="1" spans="1:8" ht="12.75" customHeight="1">
      <c r="C1" s="3"/>
      <c r="D1" s="150" t="s">
        <v>0</v>
      </c>
      <c r="E1" s="150"/>
      <c r="F1" s="150"/>
      <c r="G1" s="150"/>
      <c r="H1" s="150"/>
    </row>
    <row r="2" spans="1:8" ht="12.75" customHeight="1">
      <c r="C2" s="3"/>
    </row>
    <row r="3" spans="1:8" ht="12.75" customHeight="1">
      <c r="C3" s="3"/>
      <c r="D3" s="151" t="s">
        <v>1</v>
      </c>
      <c r="E3" s="151"/>
      <c r="F3" s="151"/>
      <c r="G3" s="151"/>
      <c r="H3" s="151"/>
    </row>
    <row r="4" spans="1:8" ht="12.75" customHeight="1">
      <c r="C4" s="3"/>
    </row>
    <row r="5" spans="1:8" ht="12.75" customHeight="1">
      <c r="C5" s="3"/>
      <c r="D5" s="152" t="s">
        <v>2</v>
      </c>
      <c r="E5" s="152"/>
      <c r="F5" s="152"/>
      <c r="G5" s="152"/>
      <c r="H5" s="152"/>
    </row>
    <row r="6" spans="1:8" ht="12.75" customHeight="1">
      <c r="C6" s="3"/>
      <c r="D6" s="154" t="s">
        <v>3</v>
      </c>
      <c r="E6" s="154"/>
      <c r="F6" s="154"/>
      <c r="G6" s="154"/>
      <c r="H6" s="154"/>
    </row>
    <row r="7" spans="1:8" ht="12.75" customHeight="1">
      <c r="C7" s="3"/>
    </row>
    <row r="8" spans="1:8" ht="33" customHeight="1">
      <c r="C8" s="40" t="s">
        <v>4</v>
      </c>
      <c r="D8" s="41" t="s">
        <v>5</v>
      </c>
      <c r="E8" s="42" t="s">
        <v>6</v>
      </c>
      <c r="F8" s="41" t="s">
        <v>7</v>
      </c>
      <c r="G8" s="41" t="s">
        <v>8</v>
      </c>
      <c r="H8" s="43" t="s">
        <v>9</v>
      </c>
    </row>
    <row r="9" spans="1:8" ht="26.25" customHeight="1">
      <c r="C9" s="94">
        <v>2</v>
      </c>
      <c r="D9" s="21" t="s">
        <v>10</v>
      </c>
      <c r="E9" s="22">
        <v>347</v>
      </c>
      <c r="F9" s="23">
        <v>387420</v>
      </c>
      <c r="G9" s="23">
        <v>382445</v>
      </c>
      <c r="H9" s="34">
        <v>0.98715863920293223</v>
      </c>
    </row>
    <row r="10" spans="1:8" ht="26.25" customHeight="1">
      <c r="C10" s="95">
        <v>3</v>
      </c>
      <c r="D10" s="24" t="s">
        <v>11</v>
      </c>
      <c r="E10" s="25">
        <v>403</v>
      </c>
      <c r="F10" s="26">
        <v>575866</v>
      </c>
      <c r="G10" s="26">
        <v>568383</v>
      </c>
      <c r="H10" s="35">
        <v>0.98700565756616987</v>
      </c>
    </row>
    <row r="11" spans="1:8" s="4" customFormat="1" ht="26.25" customHeight="1">
      <c r="A11" s="46"/>
      <c r="B11" s="46"/>
      <c r="C11" s="94">
        <v>4</v>
      </c>
      <c r="D11" s="21" t="s">
        <v>12</v>
      </c>
      <c r="E11" s="22">
        <v>79</v>
      </c>
      <c r="F11" s="23">
        <v>191046</v>
      </c>
      <c r="G11" s="23">
        <v>188810</v>
      </c>
      <c r="H11" s="34">
        <v>0.98829601247867005</v>
      </c>
    </row>
    <row r="12" spans="1:8" ht="26.25" customHeight="1">
      <c r="C12" s="95">
        <v>5</v>
      </c>
      <c r="D12" s="24" t="s">
        <v>13</v>
      </c>
      <c r="E12" s="25">
        <v>866</v>
      </c>
      <c r="F12" s="26">
        <v>1063208</v>
      </c>
      <c r="G12" s="26">
        <v>1048643</v>
      </c>
      <c r="H12" s="35">
        <v>0.98630089314602598</v>
      </c>
    </row>
    <row r="13" spans="1:8" ht="26.85" customHeight="1">
      <c r="C13" s="94">
        <v>6</v>
      </c>
      <c r="D13" s="21" t="s">
        <v>14</v>
      </c>
      <c r="E13" s="22">
        <v>299</v>
      </c>
      <c r="F13" s="23">
        <v>366600</v>
      </c>
      <c r="G13" s="23">
        <v>361421</v>
      </c>
      <c r="H13" s="34">
        <v>0.98587288597926892</v>
      </c>
    </row>
    <row r="14" spans="1:8" ht="26.85" customHeight="1">
      <c r="C14" s="95">
        <v>7</v>
      </c>
      <c r="D14" s="24" t="s">
        <v>15</v>
      </c>
      <c r="E14" s="25">
        <v>1015</v>
      </c>
      <c r="F14" s="26">
        <v>1535461</v>
      </c>
      <c r="G14" s="26">
        <v>1512556</v>
      </c>
      <c r="H14" s="35">
        <v>0.98508265595804778</v>
      </c>
    </row>
    <row r="15" spans="1:8" ht="26.85" customHeight="1">
      <c r="C15" s="94">
        <v>8</v>
      </c>
      <c r="D15" s="21" t="s">
        <v>16</v>
      </c>
      <c r="E15" s="22">
        <v>149</v>
      </c>
      <c r="F15" s="23">
        <v>215093</v>
      </c>
      <c r="G15" s="23">
        <v>212249</v>
      </c>
      <c r="H15" s="34">
        <v>0.98677781238812978</v>
      </c>
    </row>
    <row r="16" spans="1:8" ht="26.85" customHeight="1">
      <c r="C16" s="95">
        <v>9</v>
      </c>
      <c r="D16" s="24" t="s">
        <v>17</v>
      </c>
      <c r="E16" s="25">
        <v>45</v>
      </c>
      <c r="F16" s="26">
        <v>121669</v>
      </c>
      <c r="G16" s="26">
        <v>120071</v>
      </c>
      <c r="H16" s="35">
        <v>0.9868660053094872</v>
      </c>
    </row>
    <row r="17" spans="3:179" ht="26.85" customHeight="1">
      <c r="C17" s="94">
        <v>10</v>
      </c>
      <c r="D17" s="21" t="s">
        <v>18</v>
      </c>
      <c r="E17" s="22">
        <v>446</v>
      </c>
      <c r="F17" s="23">
        <v>626936</v>
      </c>
      <c r="G17" s="23">
        <v>618413</v>
      </c>
      <c r="H17" s="34">
        <v>0.98640531090892847</v>
      </c>
    </row>
    <row r="18" spans="3:179" ht="26.85" customHeight="1">
      <c r="C18" s="95">
        <v>11</v>
      </c>
      <c r="D18" s="24" t="s">
        <v>19</v>
      </c>
      <c r="E18" s="25">
        <v>152</v>
      </c>
      <c r="F18" s="26">
        <v>323027</v>
      </c>
      <c r="G18" s="26">
        <v>318913</v>
      </c>
      <c r="H18" s="35">
        <v>0.98726422249533319</v>
      </c>
    </row>
    <row r="19" spans="3:179" ht="26.85" customHeight="1">
      <c r="C19" s="94">
        <v>12</v>
      </c>
      <c r="D19" s="21" t="s">
        <v>20</v>
      </c>
      <c r="E19" s="22">
        <v>361</v>
      </c>
      <c r="F19" s="23">
        <v>585632</v>
      </c>
      <c r="G19" s="23">
        <v>578132</v>
      </c>
      <c r="H19" s="34">
        <v>0.98719332276924754</v>
      </c>
    </row>
    <row r="20" spans="3:179" ht="26.85" customHeight="1">
      <c r="C20" s="95">
        <v>13</v>
      </c>
      <c r="D20" s="24" t="s">
        <v>21</v>
      </c>
      <c r="E20" s="25">
        <v>178</v>
      </c>
      <c r="F20" s="26">
        <v>372619</v>
      </c>
      <c r="G20" s="26">
        <v>367368</v>
      </c>
      <c r="H20" s="35">
        <v>0.98590785762400734</v>
      </c>
    </row>
    <row r="21" spans="3:179" ht="26.85" customHeight="1">
      <c r="C21" s="94">
        <v>14</v>
      </c>
      <c r="D21" s="21" t="s">
        <v>22</v>
      </c>
      <c r="E21" s="22">
        <v>254</v>
      </c>
      <c r="F21" s="23">
        <v>390557</v>
      </c>
      <c r="G21" s="23">
        <v>385495</v>
      </c>
      <c r="H21" s="34">
        <v>0.98703902375325492</v>
      </c>
    </row>
    <row r="22" spans="3:179" ht="26.85" customHeight="1">
      <c r="C22" s="95">
        <v>15</v>
      </c>
      <c r="D22" s="24" t="s">
        <v>23</v>
      </c>
      <c r="E22" s="25">
        <v>389</v>
      </c>
      <c r="F22" s="26">
        <v>497830</v>
      </c>
      <c r="G22" s="26">
        <v>490833</v>
      </c>
      <c r="H22" s="35">
        <v>0.98594500130566665</v>
      </c>
    </row>
    <row r="23" spans="3:179" ht="26.85" customHeight="1">
      <c r="C23" s="94">
        <v>16</v>
      </c>
      <c r="D23" s="21" t="s">
        <v>24</v>
      </c>
      <c r="E23" s="22">
        <v>260</v>
      </c>
      <c r="F23" s="23">
        <v>333365</v>
      </c>
      <c r="G23" s="23">
        <v>328642</v>
      </c>
      <c r="H23" s="34">
        <v>0.98583234592713698</v>
      </c>
    </row>
    <row r="24" spans="3:179" ht="26.85" customHeight="1" thickBot="1">
      <c r="C24" s="96">
        <v>17</v>
      </c>
      <c r="D24" s="36" t="s">
        <v>25</v>
      </c>
      <c r="E24" s="37">
        <v>336</v>
      </c>
      <c r="F24" s="38">
        <v>407402</v>
      </c>
      <c r="G24" s="38">
        <v>401669</v>
      </c>
      <c r="H24" s="39">
        <v>0.98592790413400033</v>
      </c>
    </row>
    <row r="25" spans="3:179" ht="26.85" customHeight="1" thickTop="1" thickBot="1">
      <c r="C25" s="27">
        <v>9</v>
      </c>
      <c r="D25" s="28" t="s">
        <v>26</v>
      </c>
      <c r="E25" s="29">
        <v>5579</v>
      </c>
      <c r="F25" s="29">
        <v>7993731</v>
      </c>
      <c r="G25" s="29">
        <v>7884043</v>
      </c>
      <c r="H25" s="30">
        <v>0.98627824729153379</v>
      </c>
    </row>
    <row r="26" spans="3:179" ht="7.5" customHeight="1" thickTop="1"/>
    <row r="27" spans="3:179" ht="21.75" customHeight="1">
      <c r="C27" s="155" t="s">
        <v>27</v>
      </c>
      <c r="D27" s="155"/>
      <c r="E27" s="140" t="s">
        <v>7</v>
      </c>
      <c r="F27" s="140" t="s">
        <v>8</v>
      </c>
      <c r="G27" s="157" t="s">
        <v>9</v>
      </c>
      <c r="H27" s="158"/>
      <c r="I27"/>
    </row>
    <row r="28" spans="3:179" ht="15.75" customHeight="1">
      <c r="C28" s="155"/>
      <c r="D28" s="155"/>
      <c r="E28" s="141" t="s">
        <v>26</v>
      </c>
      <c r="F28" s="141" t="s">
        <v>26</v>
      </c>
      <c r="G28" s="159"/>
      <c r="H28" s="160"/>
    </row>
    <row r="29" spans="3:179" ht="19.5" customHeight="1">
      <c r="C29" s="156"/>
      <c r="D29" s="156"/>
      <c r="E29" s="142">
        <v>132592</v>
      </c>
      <c r="F29" s="143">
        <v>76631</v>
      </c>
      <c r="G29" s="161">
        <v>0.57794587908772777</v>
      </c>
      <c r="H29" s="162"/>
    </row>
    <row r="30" spans="3:179" hidden="1">
      <c r="C30" s="153" t="s">
        <v>28</v>
      </c>
      <c r="D30" s="153"/>
      <c r="E30" s="153"/>
      <c r="F30" s="153"/>
      <c r="G30" s="153"/>
      <c r="H30" s="15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</row>
    <row r="31" spans="3:179" ht="6" customHeight="1"/>
    <row r="32" spans="3:179" hidden="1">
      <c r="E32" s="14"/>
      <c r="F32" s="14"/>
    </row>
    <row r="33" spans="5:6" hidden="1">
      <c r="E33" s="14"/>
      <c r="F33" s="14"/>
    </row>
    <row r="35" spans="5:6" ht="6" hidden="1" customHeight="1"/>
  </sheetData>
  <sheetProtection algorithmName="SHA-512" hashValue="nbMFxlYo5Bg1XImFPABj3uar5PbNTf8fLqo74w2KDTt3ey82/3m86angg4LCZhPJuQFFpkJ0RhFv0EJeczOHQg==" saltValue="BSnM0+rCVBbrMQA6ChSeQQ==" spinCount="100000" sheet="1" objects="1" scenarios="1"/>
  <mergeCells count="8">
    <mergeCell ref="D1:H1"/>
    <mergeCell ref="D3:H3"/>
    <mergeCell ref="D5:H5"/>
    <mergeCell ref="C30:H30"/>
    <mergeCell ref="D6:H6"/>
    <mergeCell ref="C27:D29"/>
    <mergeCell ref="G27:H28"/>
    <mergeCell ref="G29:H29"/>
  </mergeCells>
  <phoneticPr fontId="36" type="noConversion"/>
  <printOptions horizontalCentered="1"/>
  <pageMargins left="0.25" right="0.25" top="0.75" bottom="0.75" header="0.3" footer="0.3"/>
  <pageSetup paperSize="9" scale="6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  <pageSetUpPr fitToPage="1"/>
  </sheetPr>
  <dimension ref="A1:N43"/>
  <sheetViews>
    <sheetView showGridLines="0" showRowColHeaders="0" zoomScaleNormal="100" workbookViewId="0">
      <pane ySplit="12" topLeftCell="A28" activePane="bottomLeft" state="frozen"/>
      <selection pane="bottomLeft" activeCell="H33" sqref="H33"/>
      <selection activeCell="A17" sqref="A17"/>
    </sheetView>
  </sheetViews>
  <sheetFormatPr defaultColWidth="0" defaultRowHeight="12.95" zeroHeight="1"/>
  <cols>
    <col min="1" max="2" width="16.42578125" style="46" customWidth="1"/>
    <col min="3" max="3" width="13.28515625" style="9" customWidth="1"/>
    <col min="4" max="4" width="21.85546875" style="9" customWidth="1"/>
    <col min="5" max="5" width="10.85546875" style="9" customWidth="1"/>
    <col min="6" max="7" width="12.28515625" style="9" customWidth="1"/>
    <col min="8" max="8" width="12.28515625" style="10" customWidth="1"/>
    <col min="9" max="9" width="8.85546875" style="10" customWidth="1"/>
    <col min="10" max="12" width="12.28515625" style="10" customWidth="1"/>
    <col min="13" max="13" width="8.85546875" style="10" customWidth="1"/>
    <col min="14" max="14" width="2.7109375" customWidth="1"/>
    <col min="15" max="16384" width="9.140625" hidden="1"/>
  </cols>
  <sheetData>
    <row r="1" spans="1:13" ht="12.75" customHeight="1">
      <c r="C1" s="6"/>
      <c r="D1" s="7"/>
      <c r="E1" s="8"/>
      <c r="F1" s="8"/>
      <c r="G1" s="8"/>
      <c r="H1" s="7"/>
      <c r="I1" s="7"/>
      <c r="J1" s="7"/>
      <c r="K1" s="7"/>
      <c r="L1" s="7"/>
      <c r="M1" s="7"/>
    </row>
    <row r="2" spans="1:13" ht="12.75" customHeight="1">
      <c r="C2" s="52"/>
      <c r="D2" s="174" t="s">
        <v>0</v>
      </c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2.75" customHeight="1">
      <c r="D3" s="17"/>
      <c r="E3" s="17"/>
      <c r="F3" s="17"/>
      <c r="G3" s="18"/>
      <c r="H3" s="32"/>
      <c r="I3" s="32"/>
      <c r="J3" s="32"/>
      <c r="K3" s="32"/>
      <c r="L3" s="32"/>
      <c r="M3" s="32"/>
    </row>
    <row r="4" spans="1:13" ht="12.75" customHeight="1">
      <c r="D4" s="175" t="s">
        <v>29</v>
      </c>
      <c r="E4" s="175"/>
      <c r="F4" s="175"/>
      <c r="G4" s="175"/>
      <c r="H4" s="175"/>
      <c r="I4" s="175"/>
      <c r="J4" s="175"/>
      <c r="K4" s="175"/>
      <c r="L4" s="175"/>
      <c r="M4" s="175"/>
    </row>
    <row r="5" spans="1:13" ht="12.75" customHeight="1">
      <c r="D5" s="175" t="s">
        <v>30</v>
      </c>
      <c r="E5" s="175"/>
      <c r="F5" s="175"/>
      <c r="G5" s="175"/>
      <c r="H5" s="175"/>
      <c r="I5" s="175"/>
      <c r="J5" s="175"/>
      <c r="K5" s="175"/>
      <c r="L5" s="175"/>
      <c r="M5" s="175"/>
    </row>
    <row r="6" spans="1:13" ht="12.75" customHeight="1">
      <c r="D6" s="19"/>
      <c r="E6" s="20"/>
      <c r="F6" s="19"/>
      <c r="G6" s="19"/>
      <c r="H6" s="33"/>
      <c r="I6" s="33"/>
      <c r="J6" s="33"/>
      <c r="K6" s="33"/>
      <c r="L6" s="33"/>
      <c r="M6" s="33"/>
    </row>
    <row r="7" spans="1:13" ht="12.75" customHeight="1">
      <c r="D7" s="173" t="s">
        <v>31</v>
      </c>
      <c r="E7" s="173"/>
      <c r="F7" s="173"/>
      <c r="G7" s="173"/>
      <c r="H7" s="173"/>
      <c r="I7" s="173"/>
      <c r="J7" s="173"/>
      <c r="K7" s="173"/>
      <c r="L7" s="173"/>
      <c r="M7" s="173"/>
    </row>
    <row r="8" spans="1:13" ht="12.75" customHeight="1">
      <c r="D8" s="173" t="s">
        <v>32</v>
      </c>
      <c r="E8" s="173"/>
      <c r="F8" s="173"/>
      <c r="G8" s="173"/>
      <c r="H8" s="173"/>
      <c r="I8" s="173"/>
      <c r="J8" s="173"/>
      <c r="K8" s="173"/>
      <c r="L8" s="173"/>
      <c r="M8" s="173"/>
    </row>
    <row r="9" spans="1:13" ht="12.75" customHeight="1">
      <c r="D9" s="173" t="s">
        <v>3</v>
      </c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12.75" customHeight="1">
      <c r="H10" s="9"/>
      <c r="I10" s="9"/>
      <c r="J10" s="9"/>
      <c r="K10" s="9"/>
      <c r="L10" s="9"/>
      <c r="M10" s="9"/>
    </row>
    <row r="11" spans="1:13" s="11" customFormat="1" ht="35.25" customHeight="1">
      <c r="A11" s="46"/>
      <c r="B11" s="46"/>
      <c r="C11" s="164" t="s">
        <v>33</v>
      </c>
      <c r="D11" s="166" t="s">
        <v>5</v>
      </c>
      <c r="E11" s="166" t="s">
        <v>6</v>
      </c>
      <c r="F11" s="168" t="s">
        <v>7</v>
      </c>
      <c r="G11" s="169"/>
      <c r="H11" s="169"/>
      <c r="I11" s="170"/>
      <c r="J11" s="168" t="s">
        <v>8</v>
      </c>
      <c r="K11" s="169"/>
      <c r="L11" s="169"/>
      <c r="M11" s="169"/>
    </row>
    <row r="12" spans="1:13" s="11" customFormat="1" ht="37.5" customHeight="1">
      <c r="A12" s="46"/>
      <c r="B12" s="46"/>
      <c r="C12" s="165"/>
      <c r="D12" s="167"/>
      <c r="E12" s="167"/>
      <c r="F12" s="31" t="s">
        <v>26</v>
      </c>
      <c r="G12" s="31" t="s">
        <v>34</v>
      </c>
      <c r="H12" s="31" t="s">
        <v>35</v>
      </c>
      <c r="I12" s="31" t="s">
        <v>36</v>
      </c>
      <c r="J12" s="31" t="s">
        <v>26</v>
      </c>
      <c r="K12" s="31" t="s">
        <v>34</v>
      </c>
      <c r="L12" s="31" t="s">
        <v>35</v>
      </c>
      <c r="M12" s="31" t="s">
        <v>36</v>
      </c>
    </row>
    <row r="13" spans="1:13" ht="27.75" customHeight="1">
      <c r="C13" s="92">
        <v>2</v>
      </c>
      <c r="D13" s="21" t="s">
        <v>10</v>
      </c>
      <c r="E13" s="22">
        <v>347</v>
      </c>
      <c r="F13" s="22">
        <v>387420</v>
      </c>
      <c r="G13" s="22">
        <v>180958</v>
      </c>
      <c r="H13" s="22">
        <v>206458</v>
      </c>
      <c r="I13" s="22">
        <v>4</v>
      </c>
      <c r="J13" s="22">
        <v>382445</v>
      </c>
      <c r="K13" s="22">
        <v>178696</v>
      </c>
      <c r="L13" s="22">
        <v>203745</v>
      </c>
      <c r="M13" s="22">
        <v>4</v>
      </c>
    </row>
    <row r="14" spans="1:13" ht="27.75" customHeight="1">
      <c r="C14" s="93">
        <v>3</v>
      </c>
      <c r="D14" s="44" t="s">
        <v>11</v>
      </c>
      <c r="E14" s="45">
        <v>403</v>
      </c>
      <c r="F14" s="45">
        <v>575866</v>
      </c>
      <c r="G14" s="45">
        <v>267250</v>
      </c>
      <c r="H14" s="45">
        <v>308604</v>
      </c>
      <c r="I14" s="45">
        <v>12</v>
      </c>
      <c r="J14" s="45">
        <v>568383</v>
      </c>
      <c r="K14" s="45">
        <v>263910</v>
      </c>
      <c r="L14" s="45">
        <v>304462</v>
      </c>
      <c r="M14" s="45">
        <v>11</v>
      </c>
    </row>
    <row r="15" spans="1:13" ht="27.75" customHeight="1">
      <c r="C15" s="92">
        <v>4</v>
      </c>
      <c r="D15" s="21" t="s">
        <v>12</v>
      </c>
      <c r="E15" s="22">
        <v>79</v>
      </c>
      <c r="F15" s="22">
        <v>191046</v>
      </c>
      <c r="G15" s="22">
        <v>90707</v>
      </c>
      <c r="H15" s="22">
        <v>100336</v>
      </c>
      <c r="I15" s="22">
        <v>3</v>
      </c>
      <c r="J15" s="22">
        <v>188810</v>
      </c>
      <c r="K15" s="22">
        <v>89650</v>
      </c>
      <c r="L15" s="22">
        <v>99157</v>
      </c>
      <c r="M15" s="22">
        <v>3</v>
      </c>
    </row>
    <row r="16" spans="1:13" ht="27.75" customHeight="1">
      <c r="C16" s="93">
        <v>5</v>
      </c>
      <c r="D16" s="44" t="s">
        <v>13</v>
      </c>
      <c r="E16" s="45">
        <v>866</v>
      </c>
      <c r="F16" s="45">
        <v>1063208</v>
      </c>
      <c r="G16" s="45">
        <v>500120</v>
      </c>
      <c r="H16" s="45">
        <v>563078</v>
      </c>
      <c r="I16" s="45">
        <v>10</v>
      </c>
      <c r="J16" s="45">
        <v>1048643</v>
      </c>
      <c r="K16" s="45">
        <v>493549</v>
      </c>
      <c r="L16" s="45">
        <v>555084</v>
      </c>
      <c r="M16" s="45">
        <v>10</v>
      </c>
    </row>
    <row r="17" spans="3:13" ht="27.75" customHeight="1">
      <c r="C17" s="92">
        <v>6</v>
      </c>
      <c r="D17" s="21" t="s">
        <v>14</v>
      </c>
      <c r="E17" s="22">
        <v>299</v>
      </c>
      <c r="F17" s="22">
        <v>366600</v>
      </c>
      <c r="G17" s="22">
        <v>172772</v>
      </c>
      <c r="H17" s="22">
        <v>193822</v>
      </c>
      <c r="I17" s="22">
        <v>6</v>
      </c>
      <c r="J17" s="22">
        <v>361421</v>
      </c>
      <c r="K17" s="22">
        <v>170432</v>
      </c>
      <c r="L17" s="22">
        <v>190984</v>
      </c>
      <c r="M17" s="22">
        <v>5</v>
      </c>
    </row>
    <row r="18" spans="3:13" s="46" customFormat="1" ht="27.75" customHeight="1">
      <c r="C18" s="93">
        <v>7</v>
      </c>
      <c r="D18" s="44" t="s">
        <v>15</v>
      </c>
      <c r="E18" s="45">
        <v>1015</v>
      </c>
      <c r="F18" s="45">
        <v>1535461</v>
      </c>
      <c r="G18" s="45">
        <v>725095</v>
      </c>
      <c r="H18" s="45">
        <v>810360</v>
      </c>
      <c r="I18" s="45">
        <v>6</v>
      </c>
      <c r="J18" s="45">
        <v>1512556</v>
      </c>
      <c r="K18" s="45">
        <v>714886</v>
      </c>
      <c r="L18" s="45">
        <v>797665</v>
      </c>
      <c r="M18" s="45">
        <v>5</v>
      </c>
    </row>
    <row r="19" spans="3:13" ht="27.75" customHeight="1">
      <c r="C19" s="92">
        <v>8</v>
      </c>
      <c r="D19" s="21" t="s">
        <v>16</v>
      </c>
      <c r="E19" s="22">
        <v>149</v>
      </c>
      <c r="F19" s="22">
        <v>215093</v>
      </c>
      <c r="G19" s="22">
        <v>101277</v>
      </c>
      <c r="H19" s="22">
        <v>113815</v>
      </c>
      <c r="I19" s="22">
        <v>1</v>
      </c>
      <c r="J19" s="22">
        <v>212249</v>
      </c>
      <c r="K19" s="22">
        <v>99998</v>
      </c>
      <c r="L19" s="22">
        <v>112250</v>
      </c>
      <c r="M19" s="22">
        <v>1</v>
      </c>
    </row>
    <row r="20" spans="3:13" s="46" customFormat="1" ht="27.75" customHeight="1">
      <c r="C20" s="93">
        <v>9</v>
      </c>
      <c r="D20" s="44" t="s">
        <v>17</v>
      </c>
      <c r="E20" s="45">
        <v>45</v>
      </c>
      <c r="F20" s="45">
        <v>121669</v>
      </c>
      <c r="G20" s="45">
        <v>57684</v>
      </c>
      <c r="H20" s="45">
        <v>63985</v>
      </c>
      <c r="I20" s="45">
        <v>0</v>
      </c>
      <c r="J20" s="45">
        <v>120071</v>
      </c>
      <c r="K20" s="45">
        <v>56928</v>
      </c>
      <c r="L20" s="45">
        <v>63143</v>
      </c>
      <c r="M20" s="45">
        <v>0</v>
      </c>
    </row>
    <row r="21" spans="3:13" ht="27.75" customHeight="1">
      <c r="C21" s="92">
        <v>10</v>
      </c>
      <c r="D21" s="21" t="s">
        <v>18</v>
      </c>
      <c r="E21" s="22">
        <v>446</v>
      </c>
      <c r="F21" s="22">
        <v>626936</v>
      </c>
      <c r="G21" s="22">
        <v>294982</v>
      </c>
      <c r="H21" s="22">
        <v>331950</v>
      </c>
      <c r="I21" s="22">
        <v>4</v>
      </c>
      <c r="J21" s="22">
        <v>618413</v>
      </c>
      <c r="K21" s="22">
        <v>291144</v>
      </c>
      <c r="L21" s="22">
        <v>327265</v>
      </c>
      <c r="M21" s="22">
        <v>4</v>
      </c>
    </row>
    <row r="22" spans="3:13" s="46" customFormat="1" ht="27.75" customHeight="1">
      <c r="C22" s="93">
        <v>11</v>
      </c>
      <c r="D22" s="44" t="s">
        <v>19</v>
      </c>
      <c r="E22" s="45">
        <v>152</v>
      </c>
      <c r="F22" s="45">
        <v>323027</v>
      </c>
      <c r="G22" s="45">
        <v>153922</v>
      </c>
      <c r="H22" s="45">
        <v>169102</v>
      </c>
      <c r="I22" s="45">
        <v>3</v>
      </c>
      <c r="J22" s="45">
        <v>318913</v>
      </c>
      <c r="K22" s="45">
        <v>152024</v>
      </c>
      <c r="L22" s="45">
        <v>166886</v>
      </c>
      <c r="M22" s="45">
        <v>3</v>
      </c>
    </row>
    <row r="23" spans="3:13" ht="27.75" customHeight="1">
      <c r="C23" s="92">
        <v>12</v>
      </c>
      <c r="D23" s="21" t="s">
        <v>20</v>
      </c>
      <c r="E23" s="22">
        <v>361</v>
      </c>
      <c r="F23" s="22">
        <v>585632</v>
      </c>
      <c r="G23" s="22">
        <v>274656</v>
      </c>
      <c r="H23" s="22">
        <v>310967</v>
      </c>
      <c r="I23" s="22">
        <v>9</v>
      </c>
      <c r="J23" s="22">
        <v>578132</v>
      </c>
      <c r="K23" s="22">
        <v>271352</v>
      </c>
      <c r="L23" s="22">
        <v>306771</v>
      </c>
      <c r="M23" s="22">
        <v>9</v>
      </c>
    </row>
    <row r="24" spans="3:13" s="46" customFormat="1" ht="27.75" customHeight="1">
      <c r="C24" s="93">
        <v>13</v>
      </c>
      <c r="D24" s="44" t="s">
        <v>21</v>
      </c>
      <c r="E24" s="45">
        <v>178</v>
      </c>
      <c r="F24" s="45">
        <v>372619</v>
      </c>
      <c r="G24" s="45">
        <v>176563</v>
      </c>
      <c r="H24" s="45">
        <v>196053</v>
      </c>
      <c r="I24" s="45">
        <v>3</v>
      </c>
      <c r="J24" s="45">
        <v>367368</v>
      </c>
      <c r="K24" s="45">
        <v>174238</v>
      </c>
      <c r="L24" s="45">
        <v>193127</v>
      </c>
      <c r="M24" s="45">
        <v>3</v>
      </c>
    </row>
    <row r="25" spans="3:13" ht="27.75" customHeight="1">
      <c r="C25" s="92">
        <v>14</v>
      </c>
      <c r="D25" s="21" t="s">
        <v>22</v>
      </c>
      <c r="E25" s="22">
        <v>254</v>
      </c>
      <c r="F25" s="22">
        <v>390557</v>
      </c>
      <c r="G25" s="22">
        <v>179331</v>
      </c>
      <c r="H25" s="22">
        <v>211216</v>
      </c>
      <c r="I25" s="22">
        <v>10</v>
      </c>
      <c r="J25" s="22">
        <v>385495</v>
      </c>
      <c r="K25" s="22">
        <v>177111</v>
      </c>
      <c r="L25" s="22">
        <v>208374</v>
      </c>
      <c r="M25" s="22">
        <v>10</v>
      </c>
    </row>
    <row r="26" spans="3:13" s="46" customFormat="1" ht="27.75" customHeight="1">
      <c r="C26" s="93">
        <v>15</v>
      </c>
      <c r="D26" s="44" t="s">
        <v>23</v>
      </c>
      <c r="E26" s="45">
        <v>389</v>
      </c>
      <c r="F26" s="45">
        <v>497830</v>
      </c>
      <c r="G26" s="45">
        <v>239416</v>
      </c>
      <c r="H26" s="45">
        <v>258402</v>
      </c>
      <c r="I26" s="45">
        <v>12</v>
      </c>
      <c r="J26" s="45">
        <v>490833</v>
      </c>
      <c r="K26" s="45">
        <v>236222</v>
      </c>
      <c r="L26" s="45">
        <v>254599</v>
      </c>
      <c r="M26" s="45">
        <v>12</v>
      </c>
    </row>
    <row r="27" spans="3:13" ht="27.75" customHeight="1">
      <c r="C27" s="92">
        <v>16</v>
      </c>
      <c r="D27" s="21" t="s">
        <v>24</v>
      </c>
      <c r="E27" s="22">
        <v>260</v>
      </c>
      <c r="F27" s="22">
        <v>333365</v>
      </c>
      <c r="G27" s="22">
        <v>155819</v>
      </c>
      <c r="H27" s="22">
        <v>177541</v>
      </c>
      <c r="I27" s="22">
        <v>5</v>
      </c>
      <c r="J27" s="22">
        <v>328642</v>
      </c>
      <c r="K27" s="22">
        <v>153624</v>
      </c>
      <c r="L27" s="22">
        <v>175014</v>
      </c>
      <c r="M27" s="22">
        <v>4</v>
      </c>
    </row>
    <row r="28" spans="3:13" s="46" customFormat="1" ht="27.75" customHeight="1" thickBot="1">
      <c r="C28" s="93">
        <v>17</v>
      </c>
      <c r="D28" s="44" t="s">
        <v>25</v>
      </c>
      <c r="E28" s="45">
        <v>336</v>
      </c>
      <c r="F28" s="45">
        <v>407402</v>
      </c>
      <c r="G28" s="45">
        <v>191392</v>
      </c>
      <c r="H28" s="45">
        <v>216005</v>
      </c>
      <c r="I28" s="45">
        <v>5</v>
      </c>
      <c r="J28" s="45">
        <v>401669</v>
      </c>
      <c r="K28" s="45">
        <v>188739</v>
      </c>
      <c r="L28" s="45">
        <v>212926</v>
      </c>
      <c r="M28" s="45">
        <v>4</v>
      </c>
    </row>
    <row r="29" spans="3:13" ht="18.75" customHeight="1" thickTop="1" thickBot="1">
      <c r="C29" s="27">
        <v>9</v>
      </c>
      <c r="D29" s="28" t="s">
        <v>37</v>
      </c>
      <c r="E29" s="29">
        <v>5579</v>
      </c>
      <c r="F29" s="29">
        <v>7993731</v>
      </c>
      <c r="G29" s="29">
        <v>3761944</v>
      </c>
      <c r="H29" s="29">
        <v>4231694</v>
      </c>
      <c r="I29" s="29">
        <v>93</v>
      </c>
      <c r="J29" s="29">
        <v>7884043</v>
      </c>
      <c r="K29" s="29">
        <v>3712503</v>
      </c>
      <c r="L29" s="29">
        <v>4171452</v>
      </c>
      <c r="M29" s="29">
        <v>88</v>
      </c>
    </row>
    <row r="30" spans="3:13" ht="14.25" customHeight="1" thickTop="1">
      <c r="C30" s="5"/>
      <c r="D30" s="5"/>
      <c r="E30" s="15"/>
      <c r="F30" s="15"/>
      <c r="G30" s="15"/>
      <c r="H30" s="15"/>
      <c r="I30" s="15"/>
      <c r="J30" s="15"/>
      <c r="K30" s="15"/>
      <c r="L30" s="15"/>
      <c r="M30" s="16"/>
    </row>
    <row r="31" spans="3:13" ht="21.2" customHeight="1">
      <c r="C31" s="171" t="s">
        <v>27</v>
      </c>
      <c r="D31" s="171"/>
      <c r="E31" s="171"/>
      <c r="F31" s="172" t="s">
        <v>7</v>
      </c>
      <c r="G31" s="172"/>
      <c r="H31" s="172"/>
      <c r="I31" s="134"/>
      <c r="J31" s="172" t="s">
        <v>8</v>
      </c>
      <c r="K31" s="172"/>
      <c r="L31" s="172"/>
      <c r="M31" s="135"/>
    </row>
    <row r="32" spans="3:13" ht="21.2" customHeight="1">
      <c r="C32" s="171"/>
      <c r="D32" s="171"/>
      <c r="E32" s="171"/>
      <c r="F32" s="136" t="s">
        <v>26</v>
      </c>
      <c r="G32" s="136" t="s">
        <v>34</v>
      </c>
      <c r="H32" s="136" t="s">
        <v>35</v>
      </c>
      <c r="I32" s="136" t="s">
        <v>36</v>
      </c>
      <c r="J32" s="136" t="s">
        <v>26</v>
      </c>
      <c r="K32" s="136" t="s">
        <v>34</v>
      </c>
      <c r="L32" s="136" t="s">
        <v>35</v>
      </c>
      <c r="M32" s="135" t="s">
        <v>36</v>
      </c>
    </row>
    <row r="33" spans="3:13">
      <c r="C33" s="171"/>
      <c r="D33" s="171"/>
      <c r="E33" s="171"/>
      <c r="F33" s="137">
        <v>132592</v>
      </c>
      <c r="G33" s="138">
        <v>70662</v>
      </c>
      <c r="H33" s="139">
        <v>61930</v>
      </c>
      <c r="I33" s="139">
        <v>0</v>
      </c>
      <c r="J33" s="137">
        <v>76631</v>
      </c>
      <c r="K33" s="137">
        <v>40202</v>
      </c>
      <c r="L33" s="139">
        <v>36429</v>
      </c>
      <c r="M33" s="139">
        <v>0</v>
      </c>
    </row>
    <row r="34" spans="3:13" ht="6.75" customHeight="1">
      <c r="L34"/>
      <c r="M34"/>
    </row>
    <row r="35" spans="3:13" ht="13.5" customHeight="1">
      <c r="C35" s="163" t="s">
        <v>28</v>
      </c>
      <c r="D35" s="163"/>
      <c r="E35" s="163"/>
      <c r="F35" s="163"/>
      <c r="G35" s="163"/>
      <c r="H35" s="163"/>
      <c r="I35" s="163"/>
      <c r="J35" s="163"/>
      <c r="K35" s="163"/>
      <c r="L35" s="14"/>
      <c r="M35" s="14"/>
    </row>
    <row r="36" spans="3:13" hidden="1">
      <c r="E36" s="12"/>
      <c r="F36" s="14"/>
      <c r="G36" s="14"/>
      <c r="H36" s="14"/>
      <c r="I36" s="14"/>
      <c r="J36" s="14"/>
      <c r="K36" s="14"/>
      <c r="L36" s="14"/>
      <c r="M36" s="14"/>
    </row>
    <row r="37" spans="3:13" hidden="1">
      <c r="D37" s="13"/>
    </row>
    <row r="39" spans="3:13" hidden="1">
      <c r="D39" s="13"/>
      <c r="J39" s="14"/>
      <c r="K39" s="14"/>
    </row>
    <row r="42" spans="3:13" hidden="1">
      <c r="G42" s="14"/>
      <c r="H42" s="14"/>
      <c r="I42" s="14"/>
      <c r="J42" s="14"/>
    </row>
    <row r="43" spans="3:13"/>
  </sheetData>
  <sheetProtection algorithmName="SHA-512" hashValue="g6ztVH5JiEZFmwS1Z86/XMXQO2M7mkp5HCk0y7wWt5bmpW8chr/pOxgCBWupsFanXQJN5n2wWZHpDDCm5Edb7Q==" saltValue="ygxkDzUiBG64T8M+qvHAsg==" spinCount="100000" sheet="1" objects="1" scenarios="1"/>
  <mergeCells count="15">
    <mergeCell ref="D9:M9"/>
    <mergeCell ref="D2:M2"/>
    <mergeCell ref="D4:M4"/>
    <mergeCell ref="D5:M5"/>
    <mergeCell ref="D7:M7"/>
    <mergeCell ref="D8:M8"/>
    <mergeCell ref="C35:K35"/>
    <mergeCell ref="C11:C12"/>
    <mergeCell ref="D11:D12"/>
    <mergeCell ref="E11:E12"/>
    <mergeCell ref="J11:M11"/>
    <mergeCell ref="F11:I11"/>
    <mergeCell ref="C31:E33"/>
    <mergeCell ref="F31:H31"/>
    <mergeCell ref="J31:L31"/>
  </mergeCells>
  <pageMargins left="0.70866141732283472" right="0.70866141732283472" top="0.74803149606299213" bottom="0.74803149606299213" header="0.31496062992125984" footer="0.31496062992125984"/>
  <pageSetup paperSize="123" scale="86" orientation="portrait" r:id="rId1"/>
  <drawing r:id="rId2"/>
  <extLst>
    <ext uri="smNativeData">
      <pm:sheetPrefs xmlns:pm="smNativeData" day="16273294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2B63-6643-443F-A489-5B5EE9E3F583}">
  <sheetPr>
    <tabColor rgb="FF7030A0"/>
  </sheetPr>
  <dimension ref="A1:W56"/>
  <sheetViews>
    <sheetView showRowColHeaders="0" zoomScale="115" zoomScaleNormal="100" workbookViewId="0">
      <pane ySplit="11" topLeftCell="A12" activePane="bottomLeft" state="frozen"/>
      <selection pane="bottomLeft"/>
    </sheetView>
  </sheetViews>
  <sheetFormatPr defaultColWidth="0" defaultRowHeight="12.95" zeroHeight="1"/>
  <cols>
    <col min="1" max="1" width="5" customWidth="1"/>
    <col min="2" max="2" width="21.7109375" customWidth="1"/>
    <col min="3" max="3" width="9.42578125" bestFit="1" customWidth="1"/>
    <col min="4" max="4" width="11" customWidth="1"/>
    <col min="5" max="6" width="17.7109375" customWidth="1"/>
    <col min="7" max="7" width="13.7109375" customWidth="1"/>
    <col min="8" max="8" width="1.7109375" customWidth="1"/>
    <col min="9" max="9" width="6.42578125" customWidth="1"/>
    <col min="10" max="10" width="21.7109375" customWidth="1"/>
    <col min="11" max="11" width="9.42578125" style="1" bestFit="1" customWidth="1"/>
    <col min="12" max="12" width="11.42578125" style="1" customWidth="1"/>
    <col min="13" max="14" width="17.7109375" style="1" customWidth="1"/>
    <col min="15" max="15" width="11.42578125" style="1" customWidth="1"/>
    <col min="16" max="16" width="14.42578125" hidden="1" customWidth="1"/>
    <col min="17" max="17" width="7.140625" hidden="1" customWidth="1"/>
    <col min="18" max="18" width="7" hidden="1" customWidth="1"/>
    <col min="19" max="19" width="7.85546875" hidden="1" customWidth="1"/>
    <col min="20" max="20" width="12" hidden="1" customWidth="1"/>
    <col min="21" max="21" width="7.140625" hidden="1" customWidth="1"/>
    <col min="22" max="22" width="7" hidden="1" customWidth="1"/>
    <col min="23" max="23" width="7.85546875" hidden="1" customWidth="1"/>
    <col min="24" max="16384" width="11.42578125" hidden="1"/>
  </cols>
  <sheetData>
    <row r="1" spans="1:23" ht="6" customHeight="1">
      <c r="A1" s="103"/>
      <c r="B1" s="104"/>
      <c r="C1" s="105"/>
      <c r="D1" s="105"/>
      <c r="E1" s="105"/>
      <c r="F1" s="105"/>
      <c r="G1" s="105"/>
      <c r="H1" s="104"/>
      <c r="I1" s="104"/>
      <c r="J1" s="104"/>
      <c r="K1" s="104"/>
      <c r="L1" s="104"/>
      <c r="M1" s="104"/>
      <c r="N1" s="104"/>
      <c r="O1" s="46"/>
    </row>
    <row r="2" spans="1:23" ht="15.95">
      <c r="A2" s="106"/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46"/>
    </row>
    <row r="3" spans="1:23" ht="6.75" customHeight="1">
      <c r="A3" s="107"/>
      <c r="B3" s="109"/>
      <c r="C3" s="109"/>
      <c r="D3" s="109"/>
      <c r="E3" s="109"/>
      <c r="F3" s="110"/>
      <c r="G3" s="110"/>
      <c r="H3" s="111"/>
      <c r="I3" s="111"/>
      <c r="J3" s="111"/>
      <c r="K3" s="111"/>
      <c r="L3" s="111"/>
      <c r="M3" s="111"/>
      <c r="N3" s="111"/>
      <c r="O3" s="46"/>
    </row>
    <row r="4" spans="1:23" ht="14.1">
      <c r="A4" s="107"/>
      <c r="B4" s="184" t="s">
        <v>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46"/>
    </row>
    <row r="5" spans="1:23" ht="10.5" customHeight="1">
      <c r="A5" s="107"/>
      <c r="B5" s="46"/>
      <c r="C5" s="46"/>
      <c r="D5" s="46"/>
      <c r="E5" s="46"/>
      <c r="F5" s="46"/>
      <c r="G5" s="46"/>
      <c r="H5" s="46"/>
      <c r="I5" s="46"/>
      <c r="J5" s="46"/>
      <c r="K5" s="133"/>
      <c r="L5" s="133"/>
      <c r="M5" s="133"/>
      <c r="N5" s="133"/>
      <c r="O5" s="46"/>
    </row>
    <row r="6" spans="1:23" ht="14.1">
      <c r="A6" s="107"/>
      <c r="B6" s="177" t="s">
        <v>38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46"/>
    </row>
    <row r="7" spans="1:23" ht="14.1">
      <c r="A7" s="107"/>
      <c r="B7" s="177" t="s">
        <v>3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46"/>
    </row>
    <row r="8" spans="1:23">
      <c r="A8" s="107"/>
      <c r="B8" s="46"/>
      <c r="C8" s="46"/>
      <c r="D8" s="46"/>
      <c r="E8" s="46"/>
      <c r="F8" s="46"/>
      <c r="G8" s="46"/>
      <c r="H8" s="46"/>
      <c r="I8" s="46"/>
      <c r="J8" s="46"/>
      <c r="K8" s="133"/>
      <c r="L8" s="133"/>
      <c r="M8" s="133"/>
      <c r="N8" s="133"/>
      <c r="O8" s="46"/>
    </row>
    <row r="9" spans="1:23">
      <c r="A9" s="107"/>
      <c r="B9" s="46"/>
      <c r="C9" s="46"/>
      <c r="D9" s="46"/>
      <c r="E9" s="46"/>
      <c r="F9" s="46"/>
      <c r="G9" s="46"/>
      <c r="H9" s="46"/>
      <c r="I9" s="46"/>
      <c r="J9" s="46"/>
      <c r="K9" s="133"/>
      <c r="L9" s="133"/>
      <c r="M9" s="133"/>
      <c r="N9" s="133"/>
      <c r="O9" s="46"/>
    </row>
    <row r="10" spans="1:23" ht="9.75" customHeight="1">
      <c r="A10" s="107"/>
      <c r="B10" s="107"/>
      <c r="C10" s="107"/>
      <c r="D10" s="107"/>
      <c r="E10" s="107"/>
      <c r="F10" s="107"/>
      <c r="G10" s="107"/>
      <c r="H10" s="46"/>
      <c r="I10" s="107"/>
      <c r="J10" s="107"/>
      <c r="K10" s="107"/>
      <c r="L10" s="107"/>
      <c r="M10" s="107"/>
      <c r="N10" s="107"/>
      <c r="O10" s="46"/>
    </row>
    <row r="11" spans="1:23" ht="24">
      <c r="A11" s="115" t="s">
        <v>39</v>
      </c>
      <c r="B11" s="116" t="s">
        <v>40</v>
      </c>
      <c r="C11" s="116" t="s">
        <v>41</v>
      </c>
      <c r="D11" s="116" t="s">
        <v>42</v>
      </c>
      <c r="E11" s="116" t="s">
        <v>43</v>
      </c>
      <c r="F11" s="116" t="s">
        <v>44</v>
      </c>
      <c r="G11" s="115" t="s">
        <v>9</v>
      </c>
      <c r="H11" s="117"/>
      <c r="I11" s="115" t="s">
        <v>39</v>
      </c>
      <c r="J11" s="116" t="s">
        <v>40</v>
      </c>
      <c r="K11" s="116" t="s">
        <v>41</v>
      </c>
      <c r="L11" s="116" t="s">
        <v>42</v>
      </c>
      <c r="M11" s="116" t="s">
        <v>43</v>
      </c>
      <c r="N11" s="116" t="s">
        <v>44</v>
      </c>
      <c r="O11" s="115" t="s">
        <v>9</v>
      </c>
    </row>
    <row r="12" spans="1:23" s="7" customFormat="1" ht="42.75" customHeight="1">
      <c r="A12" s="185">
        <v>2</v>
      </c>
      <c r="B12" s="181" t="e" vm="1">
        <v>#VALUE!</v>
      </c>
      <c r="C12" s="180">
        <v>347</v>
      </c>
      <c r="D12" s="108" t="s">
        <v>34</v>
      </c>
      <c r="E12" s="131">
        <v>180958</v>
      </c>
      <c r="F12" s="131">
        <v>178696</v>
      </c>
      <c r="G12" s="126">
        <v>0.98749986184639527</v>
      </c>
      <c r="H12" s="114"/>
      <c r="I12" s="185">
        <v>3</v>
      </c>
      <c r="J12" s="186" t="e" vm="2">
        <v>#VALUE!</v>
      </c>
      <c r="K12" s="180">
        <v>403</v>
      </c>
      <c r="L12" s="108" t="s">
        <v>34</v>
      </c>
      <c r="M12" s="131">
        <v>267250</v>
      </c>
      <c r="N12" s="131">
        <v>263910</v>
      </c>
      <c r="O12" s="126">
        <v>0.98750233863423764</v>
      </c>
    </row>
    <row r="13" spans="1:23" s="7" customFormat="1" ht="42.75" customHeight="1">
      <c r="A13" s="185"/>
      <c r="B13" s="181"/>
      <c r="C13" s="180"/>
      <c r="D13" s="108" t="s">
        <v>35</v>
      </c>
      <c r="E13" s="131">
        <v>206458</v>
      </c>
      <c r="F13" s="131">
        <v>203745</v>
      </c>
      <c r="G13" s="127">
        <v>0.9868593127900106</v>
      </c>
      <c r="H13" s="114"/>
      <c r="I13" s="185"/>
      <c r="J13" s="186"/>
      <c r="K13" s="180"/>
      <c r="L13" s="108" t="s">
        <v>35</v>
      </c>
      <c r="M13" s="131">
        <v>308604</v>
      </c>
      <c r="N13" s="131">
        <v>304462</v>
      </c>
      <c r="O13" s="127">
        <v>0.98657826859016728</v>
      </c>
    </row>
    <row r="14" spans="1:23" s="7" customFormat="1" ht="42.75" customHeight="1">
      <c r="A14" s="185"/>
      <c r="B14" s="181"/>
      <c r="C14" s="180"/>
      <c r="D14" s="108" t="s">
        <v>45</v>
      </c>
      <c r="E14" s="131">
        <v>4</v>
      </c>
      <c r="F14" s="131">
        <v>4</v>
      </c>
      <c r="G14" s="132">
        <v>1</v>
      </c>
      <c r="H14" s="114"/>
      <c r="I14" s="185"/>
      <c r="J14" s="186"/>
      <c r="K14" s="180"/>
      <c r="L14" s="108" t="s">
        <v>45</v>
      </c>
      <c r="M14" s="131">
        <v>12</v>
      </c>
      <c r="N14" s="131">
        <v>11</v>
      </c>
      <c r="O14" s="132">
        <v>0.91666666666666663</v>
      </c>
    </row>
    <row r="15" spans="1:23">
      <c r="A15" s="46"/>
      <c r="B15" s="112"/>
      <c r="C15" s="118" t="s">
        <v>26</v>
      </c>
      <c r="D15" s="118"/>
      <c r="E15" s="119">
        <v>387420</v>
      </c>
      <c r="F15" s="119">
        <v>382445</v>
      </c>
      <c r="G15" s="122">
        <v>0.98715863920293223</v>
      </c>
      <c r="H15" s="113"/>
      <c r="I15" s="46"/>
      <c r="J15" s="186"/>
      <c r="K15" s="121"/>
      <c r="L15" s="118"/>
      <c r="M15" s="119">
        <v>575866</v>
      </c>
      <c r="N15" s="119">
        <v>568383</v>
      </c>
      <c r="O15" s="122">
        <v>0.98700565756616987</v>
      </c>
      <c r="P15" s="22"/>
      <c r="Q15" s="22"/>
      <c r="R15" s="22"/>
      <c r="S15" s="22"/>
      <c r="T15" s="22"/>
      <c r="U15" s="22"/>
      <c r="V15" s="22"/>
      <c r="W15" s="22"/>
    </row>
    <row r="16" spans="1:23" ht="5.2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23" s="7" customFormat="1" ht="42.75" customHeight="1">
      <c r="A17" s="185">
        <v>4</v>
      </c>
      <c r="B17" s="181" t="e" vm="3">
        <v>#VALUE!</v>
      </c>
      <c r="C17" s="180">
        <v>79</v>
      </c>
      <c r="D17" s="108" t="s">
        <v>34</v>
      </c>
      <c r="E17" s="131">
        <v>90707</v>
      </c>
      <c r="F17" s="131">
        <v>89650</v>
      </c>
      <c r="G17" s="126">
        <v>0.98834709559350431</v>
      </c>
      <c r="H17" s="114"/>
      <c r="I17" s="185">
        <v>5</v>
      </c>
      <c r="J17" s="181" t="e" vm="4">
        <v>#VALUE!</v>
      </c>
      <c r="K17" s="180">
        <v>866</v>
      </c>
      <c r="L17" s="108" t="s">
        <v>34</v>
      </c>
      <c r="M17" s="131">
        <v>500120</v>
      </c>
      <c r="N17" s="131">
        <v>493549</v>
      </c>
      <c r="O17" s="126">
        <v>0.98686115332320246</v>
      </c>
      <c r="P17"/>
      <c r="Q17"/>
      <c r="R17"/>
      <c r="S17"/>
      <c r="T17"/>
      <c r="U17"/>
      <c r="V17"/>
      <c r="W17"/>
    </row>
    <row r="18" spans="1:23" s="7" customFormat="1" ht="42.75" customHeight="1">
      <c r="A18" s="185"/>
      <c r="B18" s="181"/>
      <c r="C18" s="180"/>
      <c r="D18" s="108" t="s">
        <v>35</v>
      </c>
      <c r="E18" s="131">
        <v>100336</v>
      </c>
      <c r="F18" s="131">
        <v>99157</v>
      </c>
      <c r="G18" s="127">
        <v>0.98824948174134908</v>
      </c>
      <c r="H18" s="114"/>
      <c r="I18" s="185"/>
      <c r="J18" s="181"/>
      <c r="K18" s="180"/>
      <c r="L18" s="108" t="s">
        <v>35</v>
      </c>
      <c r="M18" s="131">
        <v>563078</v>
      </c>
      <c r="N18" s="131">
        <v>555084</v>
      </c>
      <c r="O18" s="127">
        <v>0.98580303261715074</v>
      </c>
      <c r="P18"/>
      <c r="Q18"/>
      <c r="R18"/>
      <c r="S18"/>
      <c r="T18"/>
      <c r="U18"/>
      <c r="V18"/>
      <c r="W18"/>
    </row>
    <row r="19" spans="1:23" s="7" customFormat="1" ht="42.75" customHeight="1">
      <c r="A19" s="185"/>
      <c r="B19" s="181"/>
      <c r="C19" s="180"/>
      <c r="D19" s="108" t="s">
        <v>45</v>
      </c>
      <c r="E19" s="131">
        <v>3</v>
      </c>
      <c r="F19" s="131">
        <v>3</v>
      </c>
      <c r="G19" s="132">
        <v>1</v>
      </c>
      <c r="H19" s="114"/>
      <c r="I19" s="185"/>
      <c r="J19" s="181"/>
      <c r="K19" s="180"/>
      <c r="L19" s="108" t="s">
        <v>45</v>
      </c>
      <c r="M19" s="131">
        <v>10</v>
      </c>
      <c r="N19" s="131">
        <v>10</v>
      </c>
      <c r="O19" s="132">
        <v>1</v>
      </c>
      <c r="P19"/>
      <c r="Q19"/>
      <c r="R19"/>
      <c r="S19"/>
      <c r="T19"/>
      <c r="U19"/>
      <c r="V19"/>
      <c r="W19"/>
    </row>
    <row r="20" spans="1:23">
      <c r="A20" s="46"/>
      <c r="B20" s="181"/>
      <c r="C20" s="118" t="s">
        <v>26</v>
      </c>
      <c r="D20" s="118"/>
      <c r="E20" s="119">
        <v>191046</v>
      </c>
      <c r="F20" s="119">
        <v>188810</v>
      </c>
      <c r="G20" s="122">
        <v>0.98829601247867005</v>
      </c>
      <c r="H20" s="113"/>
      <c r="I20" s="46"/>
      <c r="J20" s="181"/>
      <c r="K20" s="118" t="s">
        <v>26</v>
      </c>
      <c r="L20" s="118"/>
      <c r="M20" s="119">
        <v>1063208</v>
      </c>
      <c r="N20" s="119">
        <v>1048643</v>
      </c>
      <c r="O20" s="122">
        <v>0.98630089314602598</v>
      </c>
      <c r="P20" s="22"/>
      <c r="Q20" s="22"/>
      <c r="R20" s="22"/>
      <c r="S20" s="22"/>
      <c r="T20" s="22"/>
      <c r="U20" s="22"/>
      <c r="V20" s="22"/>
      <c r="W20" s="22"/>
    </row>
    <row r="21" spans="1:23" ht="5.2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23" s="7" customFormat="1" ht="42" customHeight="1">
      <c r="A22" s="185">
        <v>6</v>
      </c>
      <c r="B22" s="181" t="e" vm="5">
        <v>#VALUE!</v>
      </c>
      <c r="C22" s="180">
        <v>299</v>
      </c>
      <c r="D22" s="108" t="s">
        <v>34</v>
      </c>
      <c r="E22" s="131">
        <v>172772</v>
      </c>
      <c r="F22" s="131">
        <v>170432</v>
      </c>
      <c r="G22" s="126">
        <v>0.98645613872618243</v>
      </c>
      <c r="H22" s="114"/>
      <c r="I22" s="185">
        <v>7</v>
      </c>
      <c r="J22" s="181" t="e" vm="6">
        <v>#VALUE!</v>
      </c>
      <c r="K22" s="180">
        <v>1015</v>
      </c>
      <c r="L22" s="108" t="s">
        <v>34</v>
      </c>
      <c r="M22" s="131">
        <v>725095</v>
      </c>
      <c r="N22" s="131">
        <v>714886</v>
      </c>
      <c r="O22" s="126">
        <v>0.98592046559416358</v>
      </c>
    </row>
    <row r="23" spans="1:23" s="7" customFormat="1" ht="42" customHeight="1">
      <c r="A23" s="185"/>
      <c r="B23" s="181"/>
      <c r="C23" s="180"/>
      <c r="D23" s="108" t="s">
        <v>35</v>
      </c>
      <c r="E23" s="131">
        <v>193822</v>
      </c>
      <c r="F23" s="131">
        <v>190984</v>
      </c>
      <c r="G23" s="127">
        <v>0.98535769933237716</v>
      </c>
      <c r="H23" s="114"/>
      <c r="I23" s="185"/>
      <c r="J23" s="181"/>
      <c r="K23" s="180"/>
      <c r="L23" s="108" t="s">
        <v>35</v>
      </c>
      <c r="M23" s="131">
        <v>810360</v>
      </c>
      <c r="N23" s="131">
        <v>797665</v>
      </c>
      <c r="O23" s="127">
        <v>0.98433412310578017</v>
      </c>
    </row>
    <row r="24" spans="1:23" s="7" customFormat="1" ht="42" customHeight="1">
      <c r="A24" s="185"/>
      <c r="B24" s="181"/>
      <c r="C24" s="180"/>
      <c r="D24" s="108" t="s">
        <v>45</v>
      </c>
      <c r="E24" s="131">
        <v>6</v>
      </c>
      <c r="F24" s="131">
        <v>5</v>
      </c>
      <c r="G24" s="132">
        <v>0.83333333333333337</v>
      </c>
      <c r="H24" s="114"/>
      <c r="I24" s="185"/>
      <c r="J24" s="181"/>
      <c r="K24" s="180"/>
      <c r="L24" s="108" t="s">
        <v>45</v>
      </c>
      <c r="M24" s="131">
        <v>6</v>
      </c>
      <c r="N24" s="131">
        <v>5</v>
      </c>
      <c r="O24" s="132">
        <v>0.83333333333333337</v>
      </c>
    </row>
    <row r="25" spans="1:23">
      <c r="A25" s="46"/>
      <c r="B25" s="181"/>
      <c r="C25" s="118" t="s">
        <v>26</v>
      </c>
      <c r="D25" s="118"/>
      <c r="E25" s="119">
        <v>366600</v>
      </c>
      <c r="F25" s="119">
        <v>361421</v>
      </c>
      <c r="G25" s="122">
        <v>0.98587288597926892</v>
      </c>
      <c r="H25" s="113"/>
      <c r="I25" s="46"/>
      <c r="J25" s="181"/>
      <c r="K25" s="118" t="s">
        <v>26</v>
      </c>
      <c r="L25" s="118"/>
      <c r="M25" s="119">
        <v>1535461</v>
      </c>
      <c r="N25" s="119">
        <v>1512556</v>
      </c>
      <c r="O25" s="122">
        <v>0.98508265595804778</v>
      </c>
      <c r="P25" s="22"/>
      <c r="Q25" s="22"/>
      <c r="R25" s="22"/>
      <c r="S25" s="22"/>
      <c r="T25" s="22"/>
      <c r="U25" s="22"/>
      <c r="V25" s="22"/>
      <c r="W25" s="22"/>
    </row>
    <row r="26" spans="1:23" ht="5.2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23" s="7" customFormat="1" ht="42" customHeight="1">
      <c r="A27" s="185">
        <v>8</v>
      </c>
      <c r="B27" s="181" t="e" vm="7">
        <v>#VALUE!</v>
      </c>
      <c r="C27" s="180">
        <v>149</v>
      </c>
      <c r="D27" s="108" t="s">
        <v>34</v>
      </c>
      <c r="E27" s="131">
        <v>101277</v>
      </c>
      <c r="F27" s="131">
        <v>99998</v>
      </c>
      <c r="G27" s="126">
        <v>0.98737126889619553</v>
      </c>
      <c r="H27" s="114"/>
      <c r="I27" s="185">
        <v>9</v>
      </c>
      <c r="J27" s="181" t="e" vm="8">
        <v>#VALUE!</v>
      </c>
      <c r="K27" s="180">
        <v>45</v>
      </c>
      <c r="L27" s="108" t="s">
        <v>34</v>
      </c>
      <c r="M27" s="131">
        <v>57684</v>
      </c>
      <c r="N27" s="131">
        <v>56928</v>
      </c>
      <c r="O27" s="126">
        <v>0.98689411275223637</v>
      </c>
    </row>
    <row r="28" spans="1:23" s="7" customFormat="1" ht="42" customHeight="1">
      <c r="A28" s="185"/>
      <c r="B28" s="181"/>
      <c r="C28" s="180"/>
      <c r="D28" s="108" t="s">
        <v>35</v>
      </c>
      <c r="E28" s="131">
        <v>113815</v>
      </c>
      <c r="F28" s="131">
        <v>112250</v>
      </c>
      <c r="G28" s="127">
        <v>0.98624961560427005</v>
      </c>
      <c r="H28" s="114"/>
      <c r="I28" s="185"/>
      <c r="J28" s="181"/>
      <c r="K28" s="180"/>
      <c r="L28" s="108" t="s">
        <v>35</v>
      </c>
      <c r="M28" s="131">
        <v>63985</v>
      </c>
      <c r="N28" s="131">
        <v>63143</v>
      </c>
      <c r="O28" s="127">
        <v>0.98684066578104246</v>
      </c>
    </row>
    <row r="29" spans="1:23" s="7" customFormat="1" ht="42" customHeight="1">
      <c r="A29" s="185"/>
      <c r="B29" s="181"/>
      <c r="C29" s="180"/>
      <c r="D29" s="108" t="s">
        <v>45</v>
      </c>
      <c r="E29" s="131">
        <v>1</v>
      </c>
      <c r="F29" s="131">
        <v>1</v>
      </c>
      <c r="G29" s="132">
        <v>1</v>
      </c>
      <c r="H29" s="114"/>
      <c r="I29" s="185"/>
      <c r="J29" s="181"/>
      <c r="K29" s="180"/>
      <c r="L29" s="108" t="s">
        <v>45</v>
      </c>
      <c r="M29" s="131">
        <v>0</v>
      </c>
      <c r="N29" s="131">
        <v>0</v>
      </c>
      <c r="O29" s="132">
        <v>0</v>
      </c>
    </row>
    <row r="30" spans="1:23">
      <c r="A30" s="46"/>
      <c r="B30" s="181"/>
      <c r="C30" s="118" t="s">
        <v>26</v>
      </c>
      <c r="D30" s="118"/>
      <c r="E30" s="119">
        <v>215093</v>
      </c>
      <c r="F30" s="119">
        <v>212249</v>
      </c>
      <c r="G30" s="122">
        <v>0.98677781238812978</v>
      </c>
      <c r="H30" s="113"/>
      <c r="I30" s="46"/>
      <c r="J30" s="181"/>
      <c r="K30" s="118" t="s">
        <v>26</v>
      </c>
      <c r="L30" s="118"/>
      <c r="M30" s="119">
        <v>121669</v>
      </c>
      <c r="N30" s="119">
        <v>120071</v>
      </c>
      <c r="O30" s="122">
        <v>0.9868660053094872</v>
      </c>
      <c r="P30" s="22"/>
      <c r="Q30" s="22"/>
      <c r="R30" s="22"/>
      <c r="S30" s="22"/>
      <c r="T30" s="22"/>
      <c r="U30" s="22"/>
      <c r="V30" s="22"/>
      <c r="W30" s="22"/>
    </row>
    <row r="31" spans="1:23" ht="5.2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23" s="7" customFormat="1" ht="42" customHeight="1">
      <c r="A32" s="185">
        <v>10</v>
      </c>
      <c r="B32" s="181" t="e" vm="9">
        <v>#VALUE!</v>
      </c>
      <c r="C32" s="180">
        <v>446</v>
      </c>
      <c r="D32" s="108" t="s">
        <v>34</v>
      </c>
      <c r="E32" s="131">
        <v>294982</v>
      </c>
      <c r="F32" s="131">
        <v>291144</v>
      </c>
      <c r="G32" s="126">
        <v>0.98698903661918358</v>
      </c>
      <c r="H32" s="114"/>
      <c r="I32" s="185">
        <v>11</v>
      </c>
      <c r="J32" s="181" t="e" vm="10">
        <v>#VALUE!</v>
      </c>
      <c r="K32" s="180">
        <v>152</v>
      </c>
      <c r="L32" s="108" t="s">
        <v>34</v>
      </c>
      <c r="M32" s="131">
        <v>153922</v>
      </c>
      <c r="N32" s="131">
        <v>152024</v>
      </c>
      <c r="O32" s="126">
        <v>0.98766907914398205</v>
      </c>
    </row>
    <row r="33" spans="1:23" s="7" customFormat="1" ht="42" customHeight="1">
      <c r="A33" s="185"/>
      <c r="B33" s="181"/>
      <c r="C33" s="180"/>
      <c r="D33" s="108" t="s">
        <v>35</v>
      </c>
      <c r="E33" s="131">
        <v>331950</v>
      </c>
      <c r="F33" s="131">
        <v>327265</v>
      </c>
      <c r="G33" s="127">
        <v>0.98588642867901788</v>
      </c>
      <c r="H33" s="114"/>
      <c r="I33" s="185"/>
      <c r="J33" s="181"/>
      <c r="K33" s="180"/>
      <c r="L33" s="108" t="s">
        <v>35</v>
      </c>
      <c r="M33" s="131">
        <v>169102</v>
      </c>
      <c r="N33" s="131">
        <v>166886</v>
      </c>
      <c r="O33" s="127">
        <v>0.98689548319948905</v>
      </c>
    </row>
    <row r="34" spans="1:23" s="7" customFormat="1" ht="42" customHeight="1">
      <c r="A34" s="185"/>
      <c r="B34" s="181"/>
      <c r="C34" s="180"/>
      <c r="D34" s="108" t="s">
        <v>45</v>
      </c>
      <c r="E34" s="131">
        <v>4</v>
      </c>
      <c r="F34" s="131">
        <v>4</v>
      </c>
      <c r="G34" s="132">
        <v>1</v>
      </c>
      <c r="H34" s="114"/>
      <c r="I34" s="185"/>
      <c r="J34" s="181"/>
      <c r="K34" s="180"/>
      <c r="L34" s="108" t="s">
        <v>45</v>
      </c>
      <c r="M34" s="131">
        <v>3</v>
      </c>
      <c r="N34" s="131">
        <v>3</v>
      </c>
      <c r="O34" s="132">
        <v>1</v>
      </c>
    </row>
    <row r="35" spans="1:23">
      <c r="A35" s="46"/>
      <c r="B35" s="181"/>
      <c r="C35" s="118" t="s">
        <v>26</v>
      </c>
      <c r="D35" s="118"/>
      <c r="E35" s="119">
        <v>626936</v>
      </c>
      <c r="F35" s="119">
        <v>618413</v>
      </c>
      <c r="G35" s="122">
        <v>0.98640531090892847</v>
      </c>
      <c r="H35" s="113"/>
      <c r="I35" s="46"/>
      <c r="J35" s="181"/>
      <c r="K35" s="118" t="s">
        <v>26</v>
      </c>
      <c r="L35" s="118"/>
      <c r="M35" s="119">
        <v>323027</v>
      </c>
      <c r="N35" s="119">
        <v>318913</v>
      </c>
      <c r="O35" s="122">
        <v>0.98726422249533319</v>
      </c>
      <c r="P35" s="22"/>
      <c r="Q35" s="22"/>
      <c r="R35" s="22"/>
      <c r="S35" s="22"/>
      <c r="T35" s="22"/>
      <c r="U35" s="22"/>
      <c r="V35" s="22"/>
      <c r="W35" s="22"/>
    </row>
    <row r="36" spans="1:23" ht="5.2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23" s="7" customFormat="1" ht="42" customHeight="1">
      <c r="A37" s="185">
        <v>12</v>
      </c>
      <c r="B37" s="181" t="e" vm="11">
        <v>#VALUE!</v>
      </c>
      <c r="C37" s="180">
        <v>361</v>
      </c>
      <c r="D37" s="108" t="s">
        <v>34</v>
      </c>
      <c r="E37" s="131">
        <v>274656</v>
      </c>
      <c r="F37" s="131">
        <v>271352</v>
      </c>
      <c r="G37" s="126">
        <v>0.98797040661773272</v>
      </c>
      <c r="H37" s="114"/>
      <c r="I37" s="185">
        <v>13</v>
      </c>
      <c r="J37" s="181" t="e" vm="12">
        <v>#VALUE!</v>
      </c>
      <c r="K37" s="180">
        <v>178</v>
      </c>
      <c r="L37" s="108" t="s">
        <v>34</v>
      </c>
      <c r="M37" s="131">
        <v>176563</v>
      </c>
      <c r="N37" s="131">
        <v>174238</v>
      </c>
      <c r="O37" s="126">
        <v>0.98683189569728658</v>
      </c>
    </row>
    <row r="38" spans="1:23" s="7" customFormat="1" ht="42" customHeight="1">
      <c r="A38" s="185"/>
      <c r="B38" s="181"/>
      <c r="C38" s="180"/>
      <c r="D38" s="108" t="s">
        <v>35</v>
      </c>
      <c r="E38" s="131">
        <v>310967</v>
      </c>
      <c r="F38" s="131">
        <v>306771</v>
      </c>
      <c r="G38" s="127">
        <v>0.98650660681036895</v>
      </c>
      <c r="H38" s="114"/>
      <c r="I38" s="185"/>
      <c r="J38" s="181"/>
      <c r="K38" s="180"/>
      <c r="L38" s="108" t="s">
        <v>35</v>
      </c>
      <c r="M38" s="131">
        <v>196053</v>
      </c>
      <c r="N38" s="131">
        <v>193127</v>
      </c>
      <c r="O38" s="127">
        <v>0.98507546428771808</v>
      </c>
    </row>
    <row r="39" spans="1:23" s="7" customFormat="1" ht="42" customHeight="1">
      <c r="A39" s="185"/>
      <c r="B39" s="181"/>
      <c r="C39" s="180"/>
      <c r="D39" s="108" t="s">
        <v>45</v>
      </c>
      <c r="E39" s="131">
        <v>9</v>
      </c>
      <c r="F39" s="131">
        <v>9</v>
      </c>
      <c r="G39" s="132">
        <v>1</v>
      </c>
      <c r="H39" s="114"/>
      <c r="I39" s="185"/>
      <c r="J39" s="181"/>
      <c r="K39" s="180"/>
      <c r="L39" s="108" t="s">
        <v>45</v>
      </c>
      <c r="M39" s="131">
        <v>3</v>
      </c>
      <c r="N39" s="131">
        <v>3</v>
      </c>
      <c r="O39" s="132">
        <v>1</v>
      </c>
    </row>
    <row r="40" spans="1:23">
      <c r="A40" s="46"/>
      <c r="B40" s="181"/>
      <c r="C40" s="118" t="s">
        <v>26</v>
      </c>
      <c r="D40" s="118"/>
      <c r="E40" s="119">
        <v>585632</v>
      </c>
      <c r="F40" s="119">
        <v>578132</v>
      </c>
      <c r="G40" s="122">
        <v>0.98719332276924754</v>
      </c>
      <c r="H40" s="113"/>
      <c r="I40" s="46"/>
      <c r="J40" s="181"/>
      <c r="K40" s="118" t="s">
        <v>26</v>
      </c>
      <c r="L40" s="118"/>
      <c r="M40" s="119">
        <v>372619</v>
      </c>
      <c r="N40" s="119">
        <v>367368</v>
      </c>
      <c r="O40" s="122">
        <v>0.98590785762400734</v>
      </c>
      <c r="P40" s="22"/>
      <c r="Q40" s="22"/>
      <c r="R40" s="22"/>
      <c r="S40" s="22"/>
      <c r="T40" s="22"/>
      <c r="U40" s="22"/>
      <c r="V40" s="22"/>
      <c r="W40" s="22"/>
    </row>
    <row r="41" spans="1:23" ht="5.2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23" s="7" customFormat="1" ht="42" customHeight="1">
      <c r="A42" s="185">
        <v>14</v>
      </c>
      <c r="B42" s="181" t="e" vm="13">
        <v>#VALUE!</v>
      </c>
      <c r="C42" s="180">
        <v>254</v>
      </c>
      <c r="D42" s="108" t="s">
        <v>34</v>
      </c>
      <c r="E42" s="131">
        <v>179331</v>
      </c>
      <c r="F42" s="131">
        <v>177111</v>
      </c>
      <c r="G42" s="126">
        <v>0.98762065677434463</v>
      </c>
      <c r="H42" s="114"/>
      <c r="I42" s="185">
        <v>15</v>
      </c>
      <c r="J42" s="181" t="e" vm="14">
        <v>#VALUE!</v>
      </c>
      <c r="K42" s="180">
        <v>389</v>
      </c>
      <c r="L42" s="108" t="s">
        <v>34</v>
      </c>
      <c r="M42" s="131">
        <v>239416</v>
      </c>
      <c r="N42" s="131">
        <v>236222</v>
      </c>
      <c r="O42" s="126">
        <v>0.9866592040632205</v>
      </c>
    </row>
    <row r="43" spans="1:23" s="7" customFormat="1" ht="42" customHeight="1">
      <c r="A43" s="185"/>
      <c r="B43" s="181"/>
      <c r="C43" s="180"/>
      <c r="D43" s="108" t="s">
        <v>35</v>
      </c>
      <c r="E43" s="131">
        <v>211216</v>
      </c>
      <c r="F43" s="131">
        <v>208374</v>
      </c>
      <c r="G43" s="127">
        <v>0.98654457995606393</v>
      </c>
      <c r="H43" s="114"/>
      <c r="I43" s="185"/>
      <c r="J43" s="181"/>
      <c r="K43" s="180"/>
      <c r="L43" s="108" t="s">
        <v>35</v>
      </c>
      <c r="M43" s="131">
        <v>258402</v>
      </c>
      <c r="N43" s="131">
        <v>254599</v>
      </c>
      <c r="O43" s="127">
        <v>0.98528262165153524</v>
      </c>
    </row>
    <row r="44" spans="1:23" s="7" customFormat="1" ht="42" customHeight="1">
      <c r="A44" s="185"/>
      <c r="B44" s="181"/>
      <c r="C44" s="180"/>
      <c r="D44" s="108" t="s">
        <v>45</v>
      </c>
      <c r="E44" s="131">
        <v>10</v>
      </c>
      <c r="F44" s="131">
        <v>10</v>
      </c>
      <c r="G44" s="132">
        <v>1</v>
      </c>
      <c r="H44" s="114"/>
      <c r="I44" s="185"/>
      <c r="J44" s="181"/>
      <c r="K44" s="180"/>
      <c r="L44" s="108" t="s">
        <v>45</v>
      </c>
      <c r="M44" s="131">
        <v>12</v>
      </c>
      <c r="N44" s="131">
        <v>12</v>
      </c>
      <c r="O44" s="132">
        <v>1</v>
      </c>
    </row>
    <row r="45" spans="1:23">
      <c r="A45" s="46"/>
      <c r="B45" s="181"/>
      <c r="C45" s="118" t="s">
        <v>26</v>
      </c>
      <c r="D45" s="118"/>
      <c r="E45" s="119">
        <v>390557</v>
      </c>
      <c r="F45" s="119">
        <v>385495</v>
      </c>
      <c r="G45" s="122">
        <v>0.98703902375325492</v>
      </c>
      <c r="H45" s="113"/>
      <c r="I45" s="46"/>
      <c r="J45" s="181"/>
      <c r="K45" s="118" t="s">
        <v>26</v>
      </c>
      <c r="L45" s="118"/>
      <c r="M45" s="119">
        <v>497830</v>
      </c>
      <c r="N45" s="119">
        <v>490833</v>
      </c>
      <c r="O45" s="122">
        <v>0.98594500130566665</v>
      </c>
      <c r="P45" s="22"/>
      <c r="Q45" s="22"/>
      <c r="R45" s="22"/>
      <c r="S45" s="22"/>
      <c r="T45" s="22"/>
      <c r="U45" s="22"/>
      <c r="V45" s="22"/>
      <c r="W45" s="22"/>
    </row>
    <row r="46" spans="1:23" ht="5.2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23" s="7" customFormat="1" ht="42" customHeight="1">
      <c r="A47" s="185">
        <v>16</v>
      </c>
      <c r="B47" s="181" t="e" vm="15">
        <v>#VALUE!</v>
      </c>
      <c r="C47" s="180">
        <v>260</v>
      </c>
      <c r="D47" s="108" t="s">
        <v>34</v>
      </c>
      <c r="E47" s="131">
        <v>155819</v>
      </c>
      <c r="F47" s="131">
        <v>153624</v>
      </c>
      <c r="G47" s="126">
        <v>0.9859131428131358</v>
      </c>
      <c r="H47" s="114"/>
      <c r="I47" s="187">
        <v>17</v>
      </c>
      <c r="J47" s="182" t="e" vm="16">
        <v>#VALUE!</v>
      </c>
      <c r="K47" s="180">
        <v>336</v>
      </c>
      <c r="L47" s="108" t="s">
        <v>34</v>
      </c>
      <c r="M47" s="131">
        <v>191392</v>
      </c>
      <c r="N47" s="131">
        <v>188739</v>
      </c>
      <c r="O47" s="126">
        <v>0.98613839658919911</v>
      </c>
    </row>
    <row r="48" spans="1:23" s="7" customFormat="1" ht="42" customHeight="1">
      <c r="A48" s="185"/>
      <c r="B48" s="181"/>
      <c r="C48" s="180"/>
      <c r="D48" s="108" t="s">
        <v>35</v>
      </c>
      <c r="E48" s="131">
        <v>177541</v>
      </c>
      <c r="F48" s="131">
        <v>175014</v>
      </c>
      <c r="G48" s="127">
        <v>0.98576666798091706</v>
      </c>
      <c r="H48" s="114"/>
      <c r="I48" s="187"/>
      <c r="J48" s="182"/>
      <c r="K48" s="180"/>
      <c r="L48" s="108" t="s">
        <v>35</v>
      </c>
      <c r="M48" s="131">
        <v>216005</v>
      </c>
      <c r="N48" s="131">
        <v>212926</v>
      </c>
      <c r="O48" s="127">
        <v>0.98574570033101083</v>
      </c>
    </row>
    <row r="49" spans="1:23" s="7" customFormat="1" ht="42" customHeight="1">
      <c r="A49" s="185"/>
      <c r="B49" s="181"/>
      <c r="C49" s="180"/>
      <c r="D49" s="108" t="s">
        <v>45</v>
      </c>
      <c r="E49" s="131">
        <v>5</v>
      </c>
      <c r="F49" s="131">
        <v>4</v>
      </c>
      <c r="G49" s="132">
        <v>0.8</v>
      </c>
      <c r="H49" s="114"/>
      <c r="I49" s="187"/>
      <c r="J49" s="182"/>
      <c r="K49" s="180"/>
      <c r="L49" s="108" t="s">
        <v>45</v>
      </c>
      <c r="M49" s="131">
        <v>5</v>
      </c>
      <c r="N49" s="131">
        <v>4</v>
      </c>
      <c r="O49" s="132">
        <v>0.8</v>
      </c>
    </row>
    <row r="50" spans="1:23">
      <c r="A50" s="46"/>
      <c r="B50" s="181"/>
      <c r="C50" s="118" t="s">
        <v>26</v>
      </c>
      <c r="D50" s="118"/>
      <c r="E50" s="119">
        <v>333365</v>
      </c>
      <c r="F50" s="119">
        <v>328642</v>
      </c>
      <c r="G50" s="122">
        <v>0.98583234592713698</v>
      </c>
      <c r="H50" s="113"/>
      <c r="I50" s="120"/>
      <c r="J50" s="182"/>
      <c r="K50" s="118" t="s">
        <v>26</v>
      </c>
      <c r="L50" s="118"/>
      <c r="M50" s="119">
        <v>407402</v>
      </c>
      <c r="N50" s="119">
        <v>401669</v>
      </c>
      <c r="O50" s="122">
        <v>0.98592790413400033</v>
      </c>
      <c r="P50" s="22"/>
      <c r="Q50" s="22"/>
      <c r="R50" s="22"/>
      <c r="S50" s="22"/>
      <c r="T50" s="22"/>
      <c r="U50" s="22"/>
      <c r="V50" s="22"/>
      <c r="W50" s="22"/>
    </row>
    <row r="51" spans="1:23" ht="5.2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</row>
    <row r="52" spans="1:23" ht="42" customHeight="1">
      <c r="A52" s="187" t="e" vm="17">
        <v>#VALUE!</v>
      </c>
      <c r="B52" s="187"/>
      <c r="C52" s="180">
        <v>0</v>
      </c>
      <c r="D52" s="108" t="s">
        <v>34</v>
      </c>
      <c r="E52" s="131">
        <v>70662</v>
      </c>
      <c r="F52" s="131">
        <v>40202</v>
      </c>
      <c r="G52" s="127">
        <v>0.56893379751493023</v>
      </c>
      <c r="H52" s="113"/>
      <c r="I52" s="178" t="s">
        <v>37</v>
      </c>
      <c r="J52" s="179" t="e" vm="18">
        <v>#VALUE!</v>
      </c>
      <c r="K52" s="180">
        <v>5579</v>
      </c>
      <c r="L52" s="108" t="s">
        <v>34</v>
      </c>
      <c r="M52" s="131">
        <v>3761944</v>
      </c>
      <c r="N52" s="131">
        <v>3712503</v>
      </c>
      <c r="O52" s="126">
        <v>0.98685759277650065</v>
      </c>
    </row>
    <row r="53" spans="1:23" ht="42" customHeight="1">
      <c r="A53" s="187"/>
      <c r="B53" s="187"/>
      <c r="C53" s="180"/>
      <c r="D53" s="108" t="s">
        <v>35</v>
      </c>
      <c r="E53" s="131">
        <v>61930</v>
      </c>
      <c r="F53" s="131">
        <v>36429</v>
      </c>
      <c r="G53" s="127">
        <v>0.58822864524463103</v>
      </c>
      <c r="H53" s="113"/>
      <c r="I53" s="178"/>
      <c r="J53" s="179"/>
      <c r="K53" s="180"/>
      <c r="L53" s="108" t="s">
        <v>35</v>
      </c>
      <c r="M53" s="131">
        <v>4231694</v>
      </c>
      <c r="N53" s="131">
        <v>4171452</v>
      </c>
      <c r="O53" s="127">
        <v>0.98576409352850181</v>
      </c>
    </row>
    <row r="54" spans="1:23" ht="42" customHeight="1">
      <c r="A54" s="187"/>
      <c r="B54" s="187"/>
      <c r="C54" s="180"/>
      <c r="D54" s="108" t="s">
        <v>45</v>
      </c>
      <c r="E54" s="131">
        <v>0</v>
      </c>
      <c r="F54" s="131">
        <v>0</v>
      </c>
      <c r="G54" s="127">
        <v>0</v>
      </c>
      <c r="H54" s="113"/>
      <c r="I54" s="178"/>
      <c r="J54" s="179"/>
      <c r="K54" s="180"/>
      <c r="L54" s="108" t="s">
        <v>45</v>
      </c>
      <c r="M54" s="131">
        <v>93</v>
      </c>
      <c r="N54" s="131">
        <v>88</v>
      </c>
      <c r="O54" s="132">
        <v>0.94623655913978499</v>
      </c>
    </row>
    <row r="55" spans="1:23" s="125" customFormat="1" ht="13.5" customHeight="1">
      <c r="A55" s="188" t="s">
        <v>46</v>
      </c>
      <c r="B55" s="188"/>
      <c r="C55" s="118" t="s">
        <v>26</v>
      </c>
      <c r="D55" s="118"/>
      <c r="E55" s="119">
        <f>SUM(E52:E54)</f>
        <v>132592</v>
      </c>
      <c r="F55" s="119">
        <f>SUM(F52:F54)</f>
        <v>76631</v>
      </c>
      <c r="G55" s="122">
        <f>F55/E55</f>
        <v>0.57794587908772777</v>
      </c>
      <c r="H55" s="123"/>
      <c r="I55" s="124"/>
      <c r="J55" s="179"/>
      <c r="K55" s="118" t="s">
        <v>26</v>
      </c>
      <c r="L55" s="118"/>
      <c r="M55" s="119">
        <v>7993731</v>
      </c>
      <c r="N55" s="119">
        <v>7884043</v>
      </c>
      <c r="O55" s="122">
        <v>0.98627824729153379</v>
      </c>
    </row>
    <row r="56" spans="1:23" ht="20.25" customHeight="1">
      <c r="A56" s="176" t="s">
        <v>28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</sheetData>
  <sheetProtection algorithmName="SHA-512" hashValue="mk4OW1O3opQW5APcOizuBl2zWMrwsmFCjuuHWMK1zf0uynsFbJG9KzKvdcV8+xKuzttKPJYBkv5Rj+qRuwni/g==" saltValue="8OFeTdyUJ2s0OroVpjv5dQ==" spinCount="100000" sheet="1" objects="1" scenarios="1"/>
  <mergeCells count="59">
    <mergeCell ref="A52:B54"/>
    <mergeCell ref="A55:B55"/>
    <mergeCell ref="A42:A44"/>
    <mergeCell ref="A47:A49"/>
    <mergeCell ref="I27:I29"/>
    <mergeCell ref="I32:I34"/>
    <mergeCell ref="I37:I39"/>
    <mergeCell ref="I42:I44"/>
    <mergeCell ref="I47:I49"/>
    <mergeCell ref="A37:A39"/>
    <mergeCell ref="B37:B40"/>
    <mergeCell ref="A27:A29"/>
    <mergeCell ref="A32:A34"/>
    <mergeCell ref="B27:B30"/>
    <mergeCell ref="B32:B35"/>
    <mergeCell ref="A17:A19"/>
    <mergeCell ref="C17:C19"/>
    <mergeCell ref="K17:K19"/>
    <mergeCell ref="I17:I19"/>
    <mergeCell ref="A22:A24"/>
    <mergeCell ref="I22:I24"/>
    <mergeCell ref="C22:C24"/>
    <mergeCell ref="K22:K24"/>
    <mergeCell ref="B17:B20"/>
    <mergeCell ref="J17:J20"/>
    <mergeCell ref="B22:B25"/>
    <mergeCell ref="J22:J25"/>
    <mergeCell ref="A12:A14"/>
    <mergeCell ref="B12:B14"/>
    <mergeCell ref="C12:C14"/>
    <mergeCell ref="I12:I14"/>
    <mergeCell ref="J12:J15"/>
    <mergeCell ref="J47:J50"/>
    <mergeCell ref="B47:B50"/>
    <mergeCell ref="B42:B45"/>
    <mergeCell ref="J42:J45"/>
    <mergeCell ref="B2:N2"/>
    <mergeCell ref="B4:N4"/>
    <mergeCell ref="B6:N6"/>
    <mergeCell ref="J27:J30"/>
    <mergeCell ref="C27:C29"/>
    <mergeCell ref="K27:K29"/>
    <mergeCell ref="J32:J35"/>
    <mergeCell ref="A56:O56"/>
    <mergeCell ref="B7:N7"/>
    <mergeCell ref="I52:I54"/>
    <mergeCell ref="J52:J55"/>
    <mergeCell ref="K32:K34"/>
    <mergeCell ref="K37:K39"/>
    <mergeCell ref="K42:K44"/>
    <mergeCell ref="K47:K49"/>
    <mergeCell ref="K52:K54"/>
    <mergeCell ref="C32:C34"/>
    <mergeCell ref="C37:C39"/>
    <mergeCell ref="C42:C44"/>
    <mergeCell ref="C47:C49"/>
    <mergeCell ref="C52:C54"/>
    <mergeCell ref="K12:K14"/>
    <mergeCell ref="J37:J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D7AC-B369-4692-AE9D-994905A74F7E}">
  <sheetPr codeName="Hoja3">
    <tabColor theme="6" tint="-0.249977111117893"/>
    <pageSetUpPr fitToPage="1"/>
  </sheetPr>
  <dimension ref="A1:AKJ50"/>
  <sheetViews>
    <sheetView showGridLines="0" showRowColHeaders="0" tabSelected="1" zoomScaleNormal="100" workbookViewId="0">
      <selection activeCell="C9" sqref="C9"/>
    </sheetView>
  </sheetViews>
  <sheetFormatPr defaultColWidth="0" defaultRowHeight="12.95" zeroHeight="1"/>
  <cols>
    <col min="1" max="2" width="16.42578125" style="89" customWidth="1"/>
    <col min="3" max="4" width="13.42578125" style="53" customWidth="1"/>
    <col min="5" max="6" width="21" style="56" customWidth="1"/>
    <col min="7" max="7" width="18.140625" style="54" customWidth="1"/>
    <col min="8" max="8" width="1.85546875" style="54" customWidth="1"/>
    <col min="9" max="971" width="11.42578125" style="54" hidden="1" customWidth="1"/>
    <col min="972" max="972" width="11.42578125" style="51" hidden="1" customWidth="1"/>
    <col min="973" max="16384" width="9.140625" style="51" hidden="1"/>
  </cols>
  <sheetData>
    <row r="1" spans="1:7" s="54" customFormat="1" ht="18.75" customHeight="1">
      <c r="A1" s="89"/>
      <c r="B1" s="89"/>
      <c r="C1" s="191" t="s">
        <v>0</v>
      </c>
      <c r="D1" s="191"/>
      <c r="E1" s="191"/>
      <c r="F1" s="191"/>
      <c r="G1" s="191"/>
    </row>
    <row r="2" spans="1:7" ht="7.5" customHeight="1"/>
    <row r="3" spans="1:7" ht="18.75" customHeight="1">
      <c r="C3" s="192" t="s">
        <v>29</v>
      </c>
      <c r="D3" s="192"/>
      <c r="E3" s="192"/>
      <c r="F3" s="192"/>
      <c r="G3" s="192"/>
    </row>
    <row r="4" spans="1:7" ht="18.75" customHeight="1">
      <c r="C4" s="193" t="s">
        <v>30</v>
      </c>
      <c r="D4" s="193"/>
      <c r="E4" s="193"/>
      <c r="F4" s="193"/>
      <c r="G4" s="193"/>
    </row>
    <row r="5" spans="1:7" ht="18.75" customHeight="1">
      <c r="C5" s="147" t="s">
        <v>47</v>
      </c>
      <c r="D5" s="147"/>
      <c r="E5" s="54"/>
      <c r="F5" s="54"/>
    </row>
    <row r="6" spans="1:7" s="54" customFormat="1" ht="18.75" customHeight="1">
      <c r="A6" s="89"/>
      <c r="B6" s="89"/>
      <c r="C6" s="148" t="s">
        <v>48</v>
      </c>
      <c r="D6" s="148"/>
      <c r="E6" s="148"/>
      <c r="F6" s="148"/>
      <c r="G6" s="148"/>
    </row>
    <row r="7" spans="1:7" ht="18.75" customHeight="1">
      <c r="C7" s="190" t="s">
        <v>3</v>
      </c>
      <c r="D7" s="190"/>
      <c r="E7" s="190"/>
      <c r="F7" s="190"/>
      <c r="G7" s="190"/>
    </row>
    <row r="8" spans="1:7" ht="8.25" customHeight="1"/>
    <row r="9" spans="1:7" ht="28.5" customHeight="1">
      <c r="C9" s="87" t="s">
        <v>49</v>
      </c>
      <c r="D9" s="87" t="s">
        <v>50</v>
      </c>
      <c r="E9" s="57" t="s">
        <v>51</v>
      </c>
      <c r="F9" s="57" t="s">
        <v>52</v>
      </c>
      <c r="G9" s="68" t="s">
        <v>9</v>
      </c>
    </row>
    <row r="10" spans="1:7" ht="17.25" customHeight="1">
      <c r="C10" s="98">
        <v>1</v>
      </c>
      <c r="D10" s="99">
        <v>140</v>
      </c>
      <c r="E10" s="59">
        <v>235511</v>
      </c>
      <c r="F10" s="47">
        <v>232460</v>
      </c>
      <c r="G10" s="60">
        <v>0.98704519109510813</v>
      </c>
    </row>
    <row r="11" spans="1:7" s="58" customFormat="1" ht="17.25" customHeight="1">
      <c r="A11" s="89"/>
      <c r="B11" s="89"/>
      <c r="C11" s="100">
        <v>2</v>
      </c>
      <c r="D11" s="101">
        <v>255</v>
      </c>
      <c r="E11" s="61">
        <v>261516</v>
      </c>
      <c r="F11" s="48">
        <v>257928</v>
      </c>
      <c r="G11" s="62">
        <v>0.98627999816454825</v>
      </c>
    </row>
    <row r="12" spans="1:7" ht="17.25" customHeight="1">
      <c r="C12" s="98">
        <v>3</v>
      </c>
      <c r="D12" s="99">
        <v>218</v>
      </c>
      <c r="E12" s="59">
        <v>251692</v>
      </c>
      <c r="F12" s="47">
        <v>248476</v>
      </c>
      <c r="G12" s="60">
        <v>0.98722247826708831</v>
      </c>
    </row>
    <row r="13" spans="1:7" ht="17.25" customHeight="1">
      <c r="C13" s="100">
        <v>4</v>
      </c>
      <c r="D13" s="101">
        <v>227</v>
      </c>
      <c r="E13" s="61">
        <v>279179</v>
      </c>
      <c r="F13" s="48">
        <v>275083</v>
      </c>
      <c r="G13" s="62">
        <v>0.98532840937176502</v>
      </c>
    </row>
    <row r="14" spans="1:7" ht="17.25" customHeight="1">
      <c r="C14" s="98">
        <v>5</v>
      </c>
      <c r="D14" s="99">
        <v>207</v>
      </c>
      <c r="E14" s="59">
        <v>258169</v>
      </c>
      <c r="F14" s="47">
        <v>254574</v>
      </c>
      <c r="G14" s="60">
        <v>0.98607501287916055</v>
      </c>
    </row>
    <row r="15" spans="1:7" ht="17.25" customHeight="1">
      <c r="C15" s="100">
        <v>6</v>
      </c>
      <c r="D15" s="101">
        <v>244</v>
      </c>
      <c r="E15" s="61">
        <v>287002</v>
      </c>
      <c r="F15" s="48">
        <v>283172</v>
      </c>
      <c r="G15" s="62">
        <v>0.98665514526031173</v>
      </c>
    </row>
    <row r="16" spans="1:7" ht="17.25" customHeight="1">
      <c r="C16" s="98">
        <v>7</v>
      </c>
      <c r="D16" s="99">
        <v>96</v>
      </c>
      <c r="E16" s="59">
        <v>223093</v>
      </c>
      <c r="F16" s="47">
        <v>220134</v>
      </c>
      <c r="G16" s="60">
        <v>0.98673647313003998</v>
      </c>
    </row>
    <row r="17" spans="3:971" ht="17.25" customHeight="1">
      <c r="C17" s="100">
        <v>8</v>
      </c>
      <c r="D17" s="101">
        <v>101</v>
      </c>
      <c r="E17" s="61">
        <v>221603</v>
      </c>
      <c r="F17" s="48">
        <v>218850</v>
      </c>
      <c r="G17" s="62">
        <v>0.98757688298443613</v>
      </c>
    </row>
    <row r="18" spans="3:971" ht="17.25" customHeight="1">
      <c r="C18" s="98">
        <v>9</v>
      </c>
      <c r="D18" s="99">
        <v>187</v>
      </c>
      <c r="E18" s="59">
        <v>247927</v>
      </c>
      <c r="F18" s="47">
        <v>244357</v>
      </c>
      <c r="G18" s="60">
        <v>0.98560060017666495</v>
      </c>
      <c r="AKF18" s="51"/>
      <c r="AKG18" s="51"/>
      <c r="AKH18" s="51"/>
      <c r="AKI18" s="51"/>
    </row>
    <row r="19" spans="3:971" ht="17.25" customHeight="1">
      <c r="C19" s="100">
        <v>10</v>
      </c>
      <c r="D19" s="101">
        <v>208</v>
      </c>
      <c r="E19" s="61">
        <v>255176</v>
      </c>
      <c r="F19" s="48">
        <v>251622</v>
      </c>
      <c r="G19" s="62">
        <v>0.9860723579019971</v>
      </c>
      <c r="AKF19" s="51"/>
      <c r="AKG19" s="51"/>
      <c r="AKH19" s="51"/>
      <c r="AKI19" s="51"/>
    </row>
    <row r="20" spans="3:971" ht="17.25" customHeight="1">
      <c r="C20" s="98">
        <v>11</v>
      </c>
      <c r="D20" s="99">
        <v>212</v>
      </c>
      <c r="E20" s="59">
        <v>262711</v>
      </c>
      <c r="F20" s="47">
        <v>258885</v>
      </c>
      <c r="G20" s="60">
        <v>0.98543646821031472</v>
      </c>
      <c r="AKF20" s="51"/>
      <c r="AKG20" s="51"/>
      <c r="AKH20" s="51"/>
      <c r="AKI20" s="51"/>
    </row>
    <row r="21" spans="3:971" ht="17.25" customHeight="1">
      <c r="C21" s="100">
        <v>12</v>
      </c>
      <c r="D21" s="101">
        <v>202</v>
      </c>
      <c r="E21" s="61">
        <v>249903</v>
      </c>
      <c r="F21" s="48">
        <v>246476</v>
      </c>
      <c r="G21" s="62">
        <v>0.98628667923154179</v>
      </c>
    </row>
    <row r="22" spans="3:971" ht="17.25" customHeight="1">
      <c r="C22" s="98">
        <v>13</v>
      </c>
      <c r="D22" s="99">
        <v>182</v>
      </c>
      <c r="E22" s="59">
        <v>210924</v>
      </c>
      <c r="F22" s="47">
        <v>208037</v>
      </c>
      <c r="G22" s="60">
        <v>0.98631260548823274</v>
      </c>
    </row>
    <row r="23" spans="3:971" ht="17.25" customHeight="1">
      <c r="C23" s="100">
        <v>14</v>
      </c>
      <c r="D23" s="101">
        <v>170</v>
      </c>
      <c r="E23" s="61">
        <v>249797</v>
      </c>
      <c r="F23" s="48">
        <v>246670</v>
      </c>
      <c r="G23" s="62">
        <v>0.98748183525022315</v>
      </c>
    </row>
    <row r="24" spans="3:971" ht="17.25" customHeight="1">
      <c r="C24" s="98">
        <v>15</v>
      </c>
      <c r="D24" s="99">
        <v>215</v>
      </c>
      <c r="E24" s="59">
        <v>256115</v>
      </c>
      <c r="F24" s="47">
        <v>252583</v>
      </c>
      <c r="G24" s="60">
        <v>0.98620932003201689</v>
      </c>
    </row>
    <row r="25" spans="3:971" ht="17.25" customHeight="1">
      <c r="C25" s="100">
        <v>16</v>
      </c>
      <c r="D25" s="101">
        <v>99</v>
      </c>
      <c r="E25" s="61">
        <v>234050</v>
      </c>
      <c r="F25" s="48">
        <v>231011</v>
      </c>
      <c r="G25" s="62">
        <v>0.98701559495834224</v>
      </c>
    </row>
    <row r="26" spans="3:971" ht="17.25" customHeight="1">
      <c r="C26" s="98">
        <v>17</v>
      </c>
      <c r="D26" s="99">
        <v>166</v>
      </c>
      <c r="E26" s="59">
        <v>256272</v>
      </c>
      <c r="F26" s="47">
        <v>252979</v>
      </c>
      <c r="G26" s="60">
        <v>0.98715037148030216</v>
      </c>
    </row>
    <row r="27" spans="3:971" ht="17.25" customHeight="1">
      <c r="C27" s="100">
        <v>18</v>
      </c>
      <c r="D27" s="101">
        <v>170</v>
      </c>
      <c r="E27" s="61">
        <v>242091</v>
      </c>
      <c r="F27" s="48">
        <v>238906</v>
      </c>
      <c r="G27" s="62">
        <v>0.9868437901450281</v>
      </c>
    </row>
    <row r="28" spans="3:971" ht="17.25" customHeight="1">
      <c r="C28" s="98">
        <v>19</v>
      </c>
      <c r="D28" s="99">
        <v>167</v>
      </c>
      <c r="E28" s="59">
        <v>224490</v>
      </c>
      <c r="F28" s="47">
        <v>221470</v>
      </c>
      <c r="G28" s="60">
        <v>0.98654728495701371</v>
      </c>
    </row>
    <row r="29" spans="3:971" ht="17.25" customHeight="1">
      <c r="C29" s="100">
        <v>20</v>
      </c>
      <c r="D29" s="101">
        <v>101</v>
      </c>
      <c r="E29" s="61">
        <v>237057</v>
      </c>
      <c r="F29" s="48">
        <v>234162</v>
      </c>
      <c r="G29" s="62">
        <v>0.98778774725066121</v>
      </c>
    </row>
    <row r="30" spans="3:971" ht="17.25" customHeight="1">
      <c r="C30" s="98">
        <v>21</v>
      </c>
      <c r="D30" s="99">
        <v>165</v>
      </c>
      <c r="E30" s="59">
        <v>219158</v>
      </c>
      <c r="F30" s="47">
        <v>216210</v>
      </c>
      <c r="G30" s="60">
        <v>0.98654851750791661</v>
      </c>
    </row>
    <row r="31" spans="3:971" ht="17.25" customHeight="1">
      <c r="C31" s="100">
        <v>22</v>
      </c>
      <c r="D31" s="101">
        <v>149</v>
      </c>
      <c r="E31" s="61">
        <v>211819</v>
      </c>
      <c r="F31" s="48">
        <v>208815</v>
      </c>
      <c r="G31" s="62">
        <v>0.98581808053101938</v>
      </c>
    </row>
    <row r="32" spans="3:971" ht="17.25" customHeight="1">
      <c r="C32" s="98">
        <v>23</v>
      </c>
      <c r="D32" s="99">
        <v>190</v>
      </c>
      <c r="E32" s="59">
        <v>236267</v>
      </c>
      <c r="F32" s="47">
        <v>232950</v>
      </c>
      <c r="G32" s="60">
        <v>0.98596079858803809</v>
      </c>
    </row>
    <row r="33" spans="3:970" ht="17.25" customHeight="1">
      <c r="C33" s="100">
        <v>24</v>
      </c>
      <c r="D33" s="101">
        <v>197</v>
      </c>
      <c r="E33" s="61">
        <v>238056</v>
      </c>
      <c r="F33" s="48">
        <v>234671</v>
      </c>
      <c r="G33" s="62">
        <v>0.98578065665221626</v>
      </c>
    </row>
    <row r="34" spans="3:970" ht="17.25" customHeight="1">
      <c r="C34" s="98">
        <v>25</v>
      </c>
      <c r="D34" s="99">
        <v>103</v>
      </c>
      <c r="E34" s="59">
        <v>249914</v>
      </c>
      <c r="F34" s="47">
        <v>246349</v>
      </c>
      <c r="G34" s="60">
        <v>0.98573509287194794</v>
      </c>
    </row>
    <row r="35" spans="3:970" ht="17.25" customHeight="1">
      <c r="C35" s="100">
        <v>26</v>
      </c>
      <c r="D35" s="101">
        <v>195</v>
      </c>
      <c r="E35" s="61">
        <v>294603</v>
      </c>
      <c r="F35" s="48">
        <v>290756</v>
      </c>
      <c r="G35" s="62">
        <v>0.98694174872625196</v>
      </c>
    </row>
    <row r="36" spans="3:970" ht="17.25" customHeight="1">
      <c r="C36" s="98">
        <v>27</v>
      </c>
      <c r="D36" s="99">
        <v>113</v>
      </c>
      <c r="E36" s="59">
        <v>208446</v>
      </c>
      <c r="F36" s="47">
        <v>205855</v>
      </c>
      <c r="G36" s="60">
        <v>0.98756992218608175</v>
      </c>
    </row>
    <row r="37" spans="3:970" ht="17.25" customHeight="1">
      <c r="C37" s="100">
        <v>28</v>
      </c>
      <c r="D37" s="101">
        <v>145</v>
      </c>
      <c r="E37" s="61">
        <v>222330</v>
      </c>
      <c r="F37" s="48">
        <v>218176</v>
      </c>
      <c r="G37" s="62">
        <v>0.98131606171007058</v>
      </c>
    </row>
    <row r="38" spans="3:970" ht="17.25" customHeight="1">
      <c r="C38" s="98">
        <v>29</v>
      </c>
      <c r="D38" s="99">
        <v>136</v>
      </c>
      <c r="E38" s="59">
        <v>229635</v>
      </c>
      <c r="F38" s="47">
        <v>226685</v>
      </c>
      <c r="G38" s="60">
        <v>0.98715352624817643</v>
      </c>
    </row>
    <row r="39" spans="3:970" ht="17.25" customHeight="1">
      <c r="C39" s="100">
        <v>30</v>
      </c>
      <c r="D39" s="101">
        <v>208</v>
      </c>
      <c r="E39" s="61">
        <v>281263</v>
      </c>
      <c r="F39" s="48">
        <v>277627</v>
      </c>
      <c r="G39" s="62">
        <v>0.98707259753326959</v>
      </c>
    </row>
    <row r="40" spans="3:970" ht="17.25" customHeight="1">
      <c r="C40" s="98">
        <v>31</v>
      </c>
      <c r="D40" s="99">
        <v>110</v>
      </c>
      <c r="E40" s="59">
        <v>206017</v>
      </c>
      <c r="F40" s="47">
        <v>202144</v>
      </c>
      <c r="G40" s="60">
        <v>0.98120058053461612</v>
      </c>
    </row>
    <row r="41" spans="3:970" ht="17.25" customHeight="1">
      <c r="C41" s="100">
        <v>32</v>
      </c>
      <c r="D41" s="101">
        <v>152</v>
      </c>
      <c r="E41" s="61">
        <v>236852</v>
      </c>
      <c r="F41" s="48">
        <v>233721</v>
      </c>
      <c r="G41" s="62">
        <v>0.9867807744920879</v>
      </c>
    </row>
    <row r="42" spans="3:970" ht="17.25" customHeight="1">
      <c r="C42" s="98">
        <v>33</v>
      </c>
      <c r="D42" s="99">
        <v>149</v>
      </c>
      <c r="E42" s="59">
        <v>215093</v>
      </c>
      <c r="F42" s="47">
        <v>212249</v>
      </c>
      <c r="G42" s="60">
        <v>0.98677781238812978</v>
      </c>
    </row>
    <row r="43" spans="3:970" ht="12.75" customHeight="1">
      <c r="C43" s="102" t="s">
        <v>26</v>
      </c>
      <c r="D43" s="97">
        <v>5579</v>
      </c>
      <c r="E43" s="97">
        <v>7993731</v>
      </c>
      <c r="F43" s="97">
        <v>7884043</v>
      </c>
      <c r="G43" s="149">
        <v>0.98627824729153379</v>
      </c>
    </row>
    <row r="44" spans="3:970" ht="15" hidden="1" thickTop="1" thickBot="1">
      <c r="C44" s="63" t="s">
        <v>53</v>
      </c>
      <c r="D44" s="64">
        <v>5575</v>
      </c>
      <c r="E44" s="65">
        <v>7922756</v>
      </c>
      <c r="F44" s="65">
        <v>7858007</v>
      </c>
      <c r="G44" s="66">
        <v>0.99182746508916841</v>
      </c>
    </row>
    <row r="45" spans="3:970" ht="9" customHeight="1">
      <c r="C45" s="67"/>
      <c r="J45" s="51"/>
    </row>
    <row r="46" spans="3:970" ht="21.2" customHeight="1">
      <c r="C46" s="194" t="s">
        <v>27</v>
      </c>
      <c r="D46" s="194"/>
      <c r="E46" s="144" t="s">
        <v>7</v>
      </c>
      <c r="F46" s="144" t="s">
        <v>8</v>
      </c>
      <c r="G46" s="195" t="s">
        <v>9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51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1"/>
      <c r="LK46" s="51"/>
      <c r="LL46" s="51"/>
      <c r="LM46" s="51"/>
      <c r="LN46" s="51"/>
      <c r="LO46" s="51"/>
      <c r="LP46" s="51"/>
      <c r="LQ46" s="51"/>
      <c r="LR46" s="51"/>
      <c r="LS46" s="51"/>
      <c r="LT46" s="51"/>
      <c r="LU46" s="51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1"/>
      <c r="NJ46" s="51"/>
      <c r="NK46" s="51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51"/>
      <c r="NW46" s="51"/>
      <c r="NX46" s="51"/>
      <c r="NY46" s="51"/>
      <c r="NZ46" s="51"/>
      <c r="OA46" s="51"/>
      <c r="OB46" s="51"/>
      <c r="OC46" s="51"/>
      <c r="OD46" s="51"/>
      <c r="OE46" s="51"/>
      <c r="OF46" s="51"/>
      <c r="OG46" s="51"/>
      <c r="OH46" s="51"/>
      <c r="OI46" s="51"/>
      <c r="OJ46" s="51"/>
      <c r="OK46" s="51"/>
      <c r="OL46" s="51"/>
      <c r="OM46" s="51"/>
      <c r="ON46" s="51"/>
      <c r="OO46" s="51"/>
      <c r="OP46" s="51"/>
      <c r="OQ46" s="51"/>
      <c r="OR46" s="51"/>
      <c r="OS46" s="51"/>
      <c r="OT46" s="51"/>
      <c r="OU46" s="51"/>
      <c r="OV46" s="51"/>
      <c r="OW46" s="51"/>
      <c r="OX46" s="51"/>
      <c r="OY46" s="51"/>
      <c r="OZ46" s="51"/>
      <c r="PA46" s="51"/>
      <c r="PB46" s="51"/>
      <c r="PC46" s="51"/>
      <c r="PD46" s="51"/>
      <c r="PE46" s="51"/>
      <c r="PF46" s="51"/>
      <c r="PG46" s="51"/>
      <c r="PH46" s="51"/>
      <c r="PI46" s="51"/>
      <c r="PJ46" s="51"/>
      <c r="PK46" s="51"/>
      <c r="PL46" s="51"/>
      <c r="PM46" s="51"/>
      <c r="PN46" s="51"/>
      <c r="PO46" s="51"/>
      <c r="PP46" s="51"/>
      <c r="PQ46" s="51"/>
      <c r="PR46" s="51"/>
      <c r="PS46" s="51"/>
      <c r="PT46" s="51"/>
      <c r="PU46" s="51"/>
      <c r="PV46" s="51"/>
      <c r="PW46" s="51"/>
      <c r="PX46" s="51"/>
      <c r="PY46" s="51"/>
      <c r="PZ46" s="51"/>
      <c r="QA46" s="51"/>
      <c r="QB46" s="51"/>
      <c r="QC46" s="51"/>
      <c r="QD46" s="51"/>
      <c r="QE46" s="51"/>
      <c r="QF46" s="51"/>
      <c r="QG46" s="51"/>
      <c r="QH46" s="51"/>
      <c r="QI46" s="51"/>
      <c r="QJ46" s="51"/>
      <c r="QK46" s="51"/>
      <c r="QL46" s="51"/>
      <c r="QM46" s="51"/>
      <c r="QN46" s="51"/>
      <c r="QO46" s="51"/>
      <c r="QP46" s="51"/>
      <c r="QQ46" s="51"/>
      <c r="QR46" s="51"/>
      <c r="QS46" s="51"/>
      <c r="QT46" s="51"/>
      <c r="QU46" s="51"/>
      <c r="QV46" s="51"/>
      <c r="QW46" s="51"/>
      <c r="QX46" s="51"/>
      <c r="QY46" s="51"/>
      <c r="QZ46" s="51"/>
      <c r="RA46" s="51"/>
      <c r="RB46" s="51"/>
      <c r="RC46" s="51"/>
      <c r="RD46" s="51"/>
      <c r="RE46" s="51"/>
      <c r="RF46" s="51"/>
      <c r="RG46" s="51"/>
      <c r="RH46" s="51"/>
      <c r="RI46" s="51"/>
      <c r="RJ46" s="51"/>
      <c r="RK46" s="51"/>
      <c r="RL46" s="51"/>
      <c r="RM46" s="51"/>
      <c r="RN46" s="51"/>
      <c r="RO46" s="51"/>
      <c r="RP46" s="51"/>
      <c r="RQ46" s="51"/>
      <c r="RR46" s="51"/>
      <c r="RS46" s="51"/>
      <c r="RT46" s="51"/>
      <c r="RU46" s="51"/>
      <c r="RV46" s="51"/>
      <c r="RW46" s="51"/>
      <c r="RX46" s="51"/>
      <c r="RY46" s="51"/>
      <c r="RZ46" s="51"/>
      <c r="SA46" s="51"/>
      <c r="SB46" s="51"/>
      <c r="SC46" s="51"/>
      <c r="SD46" s="51"/>
      <c r="SE46" s="51"/>
      <c r="SF46" s="51"/>
      <c r="SG46" s="51"/>
      <c r="SH46" s="51"/>
      <c r="SI46" s="51"/>
      <c r="SJ46" s="51"/>
      <c r="SK46" s="51"/>
      <c r="SL46" s="51"/>
      <c r="SM46" s="51"/>
      <c r="SN46" s="51"/>
      <c r="SO46" s="51"/>
      <c r="SP46" s="51"/>
      <c r="SQ46" s="51"/>
      <c r="SR46" s="51"/>
      <c r="SS46" s="51"/>
      <c r="ST46" s="51"/>
      <c r="SU46" s="51"/>
      <c r="SV46" s="51"/>
      <c r="SW46" s="51"/>
      <c r="SX46" s="51"/>
      <c r="SY46" s="51"/>
      <c r="SZ46" s="51"/>
      <c r="TA46" s="51"/>
      <c r="TB46" s="51"/>
      <c r="TC46" s="51"/>
      <c r="TD46" s="51"/>
      <c r="TE46" s="51"/>
      <c r="TF46" s="51"/>
      <c r="TG46" s="51"/>
      <c r="TH46" s="51"/>
      <c r="TI46" s="51"/>
      <c r="TJ46" s="51"/>
      <c r="TK46" s="51"/>
      <c r="TL46" s="51"/>
      <c r="TM46" s="51"/>
      <c r="TN46" s="51"/>
      <c r="TO46" s="51"/>
      <c r="TP46" s="51"/>
      <c r="TQ46" s="51"/>
      <c r="TR46" s="51"/>
      <c r="TS46" s="51"/>
      <c r="TT46" s="51"/>
      <c r="TU46" s="51"/>
      <c r="TV46" s="51"/>
      <c r="TW46" s="51"/>
      <c r="TX46" s="51"/>
      <c r="TY46" s="51"/>
      <c r="TZ46" s="51"/>
      <c r="UA46" s="51"/>
      <c r="UB46" s="51"/>
      <c r="UC46" s="51"/>
      <c r="UD46" s="51"/>
      <c r="UE46" s="51"/>
      <c r="UF46" s="51"/>
      <c r="UG46" s="51"/>
      <c r="UH46" s="51"/>
      <c r="UI46" s="51"/>
      <c r="UJ46" s="51"/>
      <c r="UK46" s="51"/>
      <c r="UL46" s="51"/>
      <c r="UM46" s="51"/>
      <c r="UN46" s="51"/>
      <c r="UO46" s="51"/>
      <c r="UP46" s="51"/>
      <c r="UQ46" s="51"/>
      <c r="UR46" s="51"/>
      <c r="US46" s="51"/>
      <c r="UT46" s="51"/>
      <c r="UU46" s="51"/>
      <c r="UV46" s="51"/>
      <c r="UW46" s="51"/>
      <c r="UX46" s="51"/>
      <c r="UY46" s="51"/>
      <c r="UZ46" s="51"/>
      <c r="VA46" s="51"/>
      <c r="VB46" s="51"/>
      <c r="VC46" s="51"/>
      <c r="VD46" s="51"/>
      <c r="VE46" s="51"/>
      <c r="VF46" s="51"/>
      <c r="VG46" s="51"/>
      <c r="VH46" s="51"/>
      <c r="VI46" s="51"/>
      <c r="VJ46" s="51"/>
      <c r="VK46" s="51"/>
      <c r="VL46" s="51"/>
      <c r="VM46" s="51"/>
      <c r="VN46" s="51"/>
      <c r="VO46" s="51"/>
      <c r="VP46" s="51"/>
      <c r="VQ46" s="51"/>
      <c r="VR46" s="51"/>
      <c r="VS46" s="51"/>
      <c r="VT46" s="51"/>
      <c r="VU46" s="51"/>
      <c r="VV46" s="51"/>
      <c r="VW46" s="51"/>
      <c r="VX46" s="51"/>
      <c r="VY46" s="51"/>
      <c r="VZ46" s="51"/>
      <c r="WA46" s="51"/>
      <c r="WB46" s="51"/>
      <c r="WC46" s="51"/>
      <c r="WD46" s="51"/>
      <c r="WE46" s="51"/>
      <c r="WF46" s="51"/>
      <c r="WG46" s="51"/>
      <c r="WH46" s="51"/>
      <c r="WI46" s="51"/>
      <c r="WJ46" s="51"/>
      <c r="WK46" s="51"/>
      <c r="WL46" s="51"/>
      <c r="WM46" s="51"/>
      <c r="WN46" s="51"/>
      <c r="WO46" s="51"/>
      <c r="WP46" s="51"/>
      <c r="WQ46" s="51"/>
      <c r="WR46" s="51"/>
      <c r="WS46" s="51"/>
      <c r="WT46" s="51"/>
      <c r="WU46" s="51"/>
      <c r="WV46" s="51"/>
      <c r="WW46" s="51"/>
      <c r="WX46" s="51"/>
      <c r="WY46" s="51"/>
      <c r="WZ46" s="51"/>
      <c r="XA46" s="51"/>
      <c r="XB46" s="51"/>
      <c r="XC46" s="51"/>
      <c r="XD46" s="51"/>
      <c r="XE46" s="51"/>
      <c r="XF46" s="51"/>
      <c r="XG46" s="51"/>
      <c r="XH46" s="51"/>
      <c r="XI46" s="51"/>
      <c r="XJ46" s="51"/>
      <c r="XK46" s="51"/>
      <c r="XL46" s="51"/>
      <c r="XM46" s="51"/>
      <c r="XN46" s="51"/>
      <c r="XO46" s="51"/>
      <c r="XP46" s="51"/>
      <c r="XQ46" s="51"/>
      <c r="XR46" s="51"/>
      <c r="XS46" s="51"/>
      <c r="XT46" s="51"/>
      <c r="XU46" s="51"/>
      <c r="XV46" s="51"/>
      <c r="XW46" s="51"/>
      <c r="XX46" s="51"/>
      <c r="XY46" s="51"/>
      <c r="XZ46" s="51"/>
      <c r="YA46" s="51"/>
      <c r="YB46" s="51"/>
      <c r="YC46" s="51"/>
      <c r="YD46" s="51"/>
      <c r="YE46" s="51"/>
      <c r="YF46" s="51"/>
      <c r="YG46" s="51"/>
      <c r="YH46" s="51"/>
      <c r="YI46" s="51"/>
      <c r="YJ46" s="51"/>
      <c r="YK46" s="51"/>
      <c r="YL46" s="51"/>
      <c r="YM46" s="51"/>
      <c r="YN46" s="51"/>
      <c r="YO46" s="51"/>
      <c r="YP46" s="51"/>
      <c r="YQ46" s="51"/>
      <c r="YR46" s="51"/>
      <c r="YS46" s="51"/>
      <c r="YT46" s="51"/>
      <c r="YU46" s="51"/>
      <c r="YV46" s="51"/>
      <c r="YW46" s="51"/>
      <c r="YX46" s="51"/>
      <c r="YY46" s="51"/>
      <c r="YZ46" s="51"/>
      <c r="ZA46" s="51"/>
      <c r="ZB46" s="51"/>
      <c r="ZC46" s="51"/>
      <c r="ZD46" s="51"/>
      <c r="ZE46" s="51"/>
      <c r="ZF46" s="51"/>
      <c r="ZG46" s="51"/>
      <c r="ZH46" s="51"/>
      <c r="ZI46" s="51"/>
      <c r="ZJ46" s="51"/>
      <c r="ZK46" s="51"/>
      <c r="ZL46" s="51"/>
      <c r="ZM46" s="51"/>
      <c r="ZN46" s="51"/>
      <c r="ZO46" s="51"/>
      <c r="ZP46" s="51"/>
      <c r="ZQ46" s="51"/>
      <c r="ZR46" s="51"/>
      <c r="ZS46" s="51"/>
      <c r="ZT46" s="51"/>
      <c r="ZU46" s="51"/>
      <c r="ZV46" s="51"/>
      <c r="ZW46" s="51"/>
      <c r="ZX46" s="51"/>
      <c r="ZY46" s="51"/>
      <c r="ZZ46" s="51"/>
      <c r="AAA46" s="51"/>
      <c r="AAB46" s="51"/>
      <c r="AAC46" s="51"/>
      <c r="AAD46" s="51"/>
      <c r="AAE46" s="51"/>
      <c r="AAF46" s="51"/>
      <c r="AAG46" s="51"/>
      <c r="AAH46" s="51"/>
      <c r="AAI46" s="51"/>
      <c r="AAJ46" s="51"/>
      <c r="AAK46" s="51"/>
      <c r="AAL46" s="51"/>
      <c r="AAM46" s="51"/>
      <c r="AAN46" s="51"/>
      <c r="AAO46" s="51"/>
      <c r="AAP46" s="51"/>
      <c r="AAQ46" s="51"/>
      <c r="AAR46" s="51"/>
      <c r="AAS46" s="51"/>
      <c r="AAT46" s="51"/>
      <c r="AAU46" s="51"/>
      <c r="AAV46" s="51"/>
      <c r="AAW46" s="51"/>
      <c r="AAX46" s="51"/>
      <c r="AAY46" s="51"/>
      <c r="AAZ46" s="51"/>
      <c r="ABA46" s="51"/>
      <c r="ABB46" s="51"/>
      <c r="ABC46" s="51"/>
      <c r="ABD46" s="51"/>
      <c r="ABE46" s="51"/>
      <c r="ABF46" s="51"/>
      <c r="ABG46" s="51"/>
      <c r="ABH46" s="51"/>
      <c r="ABI46" s="51"/>
      <c r="ABJ46" s="51"/>
      <c r="ABK46" s="51"/>
      <c r="ABL46" s="51"/>
      <c r="ABM46" s="51"/>
      <c r="ABN46" s="51"/>
      <c r="ABO46" s="51"/>
      <c r="ABP46" s="51"/>
      <c r="ABQ46" s="51"/>
      <c r="ABR46" s="51"/>
      <c r="ABS46" s="51"/>
      <c r="ABT46" s="51"/>
      <c r="ABU46" s="51"/>
      <c r="ABV46" s="51"/>
      <c r="ABW46" s="51"/>
      <c r="ABX46" s="51"/>
      <c r="ABY46" s="51"/>
      <c r="ABZ46" s="51"/>
      <c r="ACA46" s="51"/>
      <c r="ACB46" s="51"/>
      <c r="ACC46" s="51"/>
      <c r="ACD46" s="51"/>
      <c r="ACE46" s="51"/>
      <c r="ACF46" s="51"/>
      <c r="ACG46" s="51"/>
      <c r="ACH46" s="51"/>
      <c r="ACI46" s="51"/>
      <c r="ACJ46" s="51"/>
      <c r="ACK46" s="51"/>
      <c r="ACL46" s="51"/>
      <c r="ACM46" s="51"/>
      <c r="ACN46" s="51"/>
      <c r="ACO46" s="51"/>
      <c r="ACP46" s="51"/>
      <c r="ACQ46" s="51"/>
      <c r="ACR46" s="51"/>
      <c r="ACS46" s="51"/>
      <c r="ACT46" s="51"/>
      <c r="ACU46" s="51"/>
      <c r="ACV46" s="51"/>
      <c r="ACW46" s="51"/>
      <c r="ACX46" s="51"/>
      <c r="ACY46" s="51"/>
      <c r="ACZ46" s="51"/>
      <c r="ADA46" s="51"/>
      <c r="ADB46" s="51"/>
      <c r="ADC46" s="51"/>
      <c r="ADD46" s="51"/>
      <c r="ADE46" s="51"/>
      <c r="ADF46" s="51"/>
      <c r="ADG46" s="51"/>
      <c r="ADH46" s="51"/>
      <c r="ADI46" s="51"/>
      <c r="ADJ46" s="51"/>
      <c r="ADK46" s="51"/>
      <c r="ADL46" s="51"/>
      <c r="ADM46" s="51"/>
      <c r="ADN46" s="51"/>
      <c r="ADO46" s="51"/>
      <c r="ADP46" s="51"/>
      <c r="ADQ46" s="51"/>
      <c r="ADR46" s="51"/>
      <c r="ADS46" s="51"/>
      <c r="ADT46" s="51"/>
      <c r="ADU46" s="51"/>
      <c r="ADV46" s="51"/>
      <c r="ADW46" s="51"/>
      <c r="ADX46" s="51"/>
      <c r="ADY46" s="51"/>
      <c r="ADZ46" s="51"/>
      <c r="AEA46" s="51"/>
      <c r="AEB46" s="51"/>
      <c r="AEC46" s="51"/>
      <c r="AED46" s="51"/>
      <c r="AEE46" s="51"/>
      <c r="AEF46" s="51"/>
      <c r="AEG46" s="51"/>
      <c r="AEH46" s="51"/>
      <c r="AEI46" s="51"/>
      <c r="AEJ46" s="51"/>
      <c r="AEK46" s="51"/>
      <c r="AEL46" s="51"/>
      <c r="AEM46" s="51"/>
      <c r="AEN46" s="51"/>
      <c r="AEO46" s="51"/>
      <c r="AEP46" s="51"/>
      <c r="AEQ46" s="51"/>
      <c r="AER46" s="51"/>
      <c r="AES46" s="51"/>
      <c r="AET46" s="51"/>
      <c r="AEU46" s="51"/>
      <c r="AEV46" s="51"/>
      <c r="AEW46" s="51"/>
      <c r="AEX46" s="51"/>
      <c r="AEY46" s="51"/>
      <c r="AEZ46" s="51"/>
      <c r="AFA46" s="51"/>
      <c r="AFB46" s="51"/>
      <c r="AFC46" s="51"/>
      <c r="AFD46" s="51"/>
      <c r="AFE46" s="51"/>
      <c r="AFF46" s="51"/>
      <c r="AFG46" s="51"/>
      <c r="AFH46" s="51"/>
      <c r="AFI46" s="51"/>
      <c r="AFJ46" s="51"/>
      <c r="AFK46" s="51"/>
      <c r="AFL46" s="51"/>
      <c r="AFM46" s="51"/>
      <c r="AFN46" s="51"/>
      <c r="AFO46" s="51"/>
      <c r="AFP46" s="51"/>
      <c r="AFQ46" s="51"/>
      <c r="AFR46" s="51"/>
      <c r="AFS46" s="51"/>
      <c r="AFT46" s="51"/>
      <c r="AFU46" s="51"/>
      <c r="AFV46" s="51"/>
      <c r="AFW46" s="51"/>
      <c r="AFX46" s="51"/>
      <c r="AFY46" s="51"/>
      <c r="AFZ46" s="51"/>
      <c r="AGA46" s="51"/>
      <c r="AGB46" s="51"/>
      <c r="AGC46" s="51"/>
      <c r="AGD46" s="51"/>
      <c r="AGE46" s="51"/>
      <c r="AGF46" s="51"/>
      <c r="AGG46" s="51"/>
      <c r="AGH46" s="51"/>
      <c r="AGI46" s="51"/>
      <c r="AGJ46" s="51"/>
      <c r="AGK46" s="51"/>
      <c r="AGL46" s="51"/>
      <c r="AGM46" s="51"/>
      <c r="AGN46" s="51"/>
      <c r="AGO46" s="51"/>
      <c r="AGP46" s="51"/>
      <c r="AGQ46" s="51"/>
      <c r="AGR46" s="51"/>
      <c r="AGS46" s="51"/>
      <c r="AGT46" s="51"/>
      <c r="AGU46" s="51"/>
      <c r="AGV46" s="51"/>
      <c r="AGW46" s="51"/>
      <c r="AGX46" s="51"/>
      <c r="AGY46" s="51"/>
      <c r="AGZ46" s="51"/>
      <c r="AHA46" s="51"/>
      <c r="AHB46" s="51"/>
      <c r="AHC46" s="51"/>
      <c r="AHD46" s="51"/>
      <c r="AHE46" s="51"/>
      <c r="AHF46" s="51"/>
      <c r="AHG46" s="51"/>
      <c r="AHH46" s="51"/>
      <c r="AHI46" s="51"/>
      <c r="AHJ46" s="51"/>
      <c r="AHK46" s="51"/>
      <c r="AHL46" s="51"/>
      <c r="AHM46" s="51"/>
      <c r="AHN46" s="51"/>
      <c r="AHO46" s="51"/>
      <c r="AHP46" s="51"/>
      <c r="AHQ46" s="51"/>
      <c r="AHR46" s="51"/>
      <c r="AHS46" s="51"/>
      <c r="AHT46" s="51"/>
      <c r="AHU46" s="51"/>
      <c r="AHV46" s="51"/>
      <c r="AHW46" s="51"/>
      <c r="AHX46" s="51"/>
      <c r="AHY46" s="51"/>
      <c r="AHZ46" s="51"/>
      <c r="AIA46" s="51"/>
      <c r="AIB46" s="51"/>
      <c r="AIC46" s="51"/>
      <c r="AID46" s="51"/>
      <c r="AIE46" s="51"/>
      <c r="AIF46" s="51"/>
      <c r="AIG46" s="51"/>
      <c r="AIH46" s="51"/>
      <c r="AII46" s="51"/>
      <c r="AIJ46" s="51"/>
      <c r="AIK46" s="51"/>
      <c r="AIL46" s="51"/>
      <c r="AIM46" s="51"/>
      <c r="AIN46" s="51"/>
      <c r="AIO46" s="51"/>
      <c r="AIP46" s="51"/>
      <c r="AIQ46" s="51"/>
      <c r="AIR46" s="51"/>
      <c r="AIS46" s="51"/>
      <c r="AIT46" s="51"/>
      <c r="AIU46" s="51"/>
      <c r="AIV46" s="51"/>
      <c r="AIW46" s="51"/>
      <c r="AIX46" s="51"/>
      <c r="AIY46" s="51"/>
      <c r="AIZ46" s="51"/>
      <c r="AJA46" s="51"/>
      <c r="AJB46" s="51"/>
      <c r="AJC46" s="51"/>
      <c r="AJD46" s="51"/>
      <c r="AJE46" s="51"/>
      <c r="AJF46" s="51"/>
      <c r="AJG46" s="51"/>
      <c r="AJH46" s="51"/>
      <c r="AJI46" s="51"/>
      <c r="AJJ46" s="51"/>
      <c r="AJK46" s="51"/>
      <c r="AJL46" s="51"/>
      <c r="AJM46" s="51"/>
      <c r="AJN46" s="51"/>
      <c r="AJO46" s="51"/>
      <c r="AJP46" s="51"/>
      <c r="AJQ46" s="51"/>
      <c r="AJR46" s="51"/>
      <c r="AJS46" s="51"/>
      <c r="AJT46" s="51"/>
      <c r="AJU46" s="51"/>
      <c r="AJV46" s="51"/>
      <c r="AJW46" s="51"/>
      <c r="AJX46" s="51"/>
      <c r="AJY46" s="51"/>
      <c r="AJZ46" s="51"/>
      <c r="AKA46" s="51"/>
      <c r="AKB46" s="51"/>
      <c r="AKC46" s="51"/>
      <c r="AKD46" s="51"/>
      <c r="AKE46" s="51"/>
      <c r="AKF46" s="51"/>
      <c r="AKG46" s="51"/>
      <c r="AKH46" s="51"/>
    </row>
    <row r="47" spans="3:970" ht="21.2" customHeight="1">
      <c r="C47" s="194"/>
      <c r="D47" s="194"/>
      <c r="E47" s="69" t="s">
        <v>26</v>
      </c>
      <c r="F47" s="69" t="s">
        <v>26</v>
      </c>
      <c r="G47" s="195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</row>
    <row r="48" spans="3:970" ht="15.75" customHeight="1">
      <c r="C48" s="194"/>
      <c r="D48" s="194"/>
      <c r="E48" s="143">
        <v>132592</v>
      </c>
      <c r="F48" s="145">
        <v>76631</v>
      </c>
      <c r="G48" s="146">
        <v>0.57794587908772777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</row>
    <row r="49" spans="3:970" ht="6.75" customHeight="1"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  <c r="JA49" s="51"/>
      <c r="JB49" s="51"/>
      <c r="JC49" s="51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51"/>
      <c r="JO49" s="51"/>
      <c r="JP49" s="51"/>
      <c r="JQ49" s="51"/>
      <c r="JR49" s="51"/>
      <c r="JS49" s="51"/>
      <c r="JT49" s="51"/>
      <c r="JU49" s="51"/>
      <c r="JV49" s="51"/>
      <c r="JW49" s="51"/>
      <c r="JX49" s="51"/>
      <c r="JY49" s="51"/>
      <c r="JZ49" s="51"/>
      <c r="KA49" s="51"/>
      <c r="KB49" s="51"/>
      <c r="KC49" s="51"/>
      <c r="KD49" s="51"/>
      <c r="KE49" s="51"/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51"/>
      <c r="LE49" s="51"/>
      <c r="LF49" s="51"/>
      <c r="LG49" s="51"/>
      <c r="LH49" s="51"/>
      <c r="LI49" s="51"/>
      <c r="LJ49" s="51"/>
      <c r="LK49" s="51"/>
      <c r="LL49" s="51"/>
      <c r="LM49" s="51"/>
      <c r="LN49" s="51"/>
      <c r="LO49" s="51"/>
      <c r="LP49" s="51"/>
      <c r="LQ49" s="51"/>
      <c r="LR49" s="51"/>
      <c r="LS49" s="51"/>
      <c r="LT49" s="51"/>
      <c r="LU49" s="51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1"/>
      <c r="NJ49" s="51"/>
      <c r="NK49" s="51"/>
      <c r="NL49" s="51"/>
      <c r="NM49" s="51"/>
      <c r="NN49" s="51"/>
      <c r="NO49" s="51"/>
      <c r="NP49" s="51"/>
      <c r="NQ49" s="51"/>
      <c r="NR49" s="51"/>
      <c r="NS49" s="51"/>
      <c r="NT49" s="51"/>
      <c r="NU49" s="51"/>
      <c r="NV49" s="51"/>
      <c r="NW49" s="51"/>
      <c r="NX49" s="51"/>
      <c r="NY49" s="51"/>
      <c r="NZ49" s="51"/>
      <c r="OA49" s="51"/>
      <c r="OB49" s="51"/>
      <c r="OC49" s="51"/>
      <c r="OD49" s="51"/>
      <c r="OE49" s="51"/>
      <c r="OF49" s="51"/>
      <c r="OG49" s="51"/>
      <c r="OH49" s="51"/>
      <c r="OI49" s="51"/>
      <c r="OJ49" s="51"/>
      <c r="OK49" s="51"/>
      <c r="OL49" s="51"/>
      <c r="OM49" s="51"/>
      <c r="ON49" s="51"/>
      <c r="OO49" s="51"/>
      <c r="OP49" s="51"/>
      <c r="OQ49" s="51"/>
      <c r="OR49" s="51"/>
      <c r="OS49" s="51"/>
      <c r="OT49" s="51"/>
      <c r="OU49" s="51"/>
      <c r="OV49" s="51"/>
      <c r="OW49" s="51"/>
      <c r="OX49" s="51"/>
      <c r="OY49" s="51"/>
      <c r="OZ49" s="51"/>
      <c r="PA49" s="51"/>
      <c r="PB49" s="51"/>
      <c r="PC49" s="51"/>
      <c r="PD49" s="51"/>
      <c r="PE49" s="51"/>
      <c r="PF49" s="51"/>
      <c r="PG49" s="51"/>
      <c r="PH49" s="51"/>
      <c r="PI49" s="51"/>
      <c r="PJ49" s="51"/>
      <c r="PK49" s="51"/>
      <c r="PL49" s="51"/>
      <c r="PM49" s="51"/>
      <c r="PN49" s="51"/>
      <c r="PO49" s="51"/>
      <c r="PP49" s="51"/>
      <c r="PQ49" s="51"/>
      <c r="PR49" s="51"/>
      <c r="PS49" s="51"/>
      <c r="PT49" s="51"/>
      <c r="PU49" s="51"/>
      <c r="PV49" s="51"/>
      <c r="PW49" s="51"/>
      <c r="PX49" s="51"/>
      <c r="PY49" s="51"/>
      <c r="PZ49" s="51"/>
      <c r="QA49" s="51"/>
      <c r="QB49" s="51"/>
      <c r="QC49" s="51"/>
      <c r="QD49" s="51"/>
      <c r="QE49" s="51"/>
      <c r="QF49" s="51"/>
      <c r="QG49" s="51"/>
      <c r="QH49" s="51"/>
      <c r="QI49" s="51"/>
      <c r="QJ49" s="51"/>
      <c r="QK49" s="51"/>
      <c r="QL49" s="51"/>
      <c r="QM49" s="51"/>
      <c r="QN49" s="51"/>
      <c r="QO49" s="51"/>
      <c r="QP49" s="51"/>
      <c r="QQ49" s="51"/>
      <c r="QR49" s="51"/>
      <c r="QS49" s="51"/>
      <c r="QT49" s="51"/>
      <c r="QU49" s="51"/>
      <c r="QV49" s="51"/>
      <c r="QW49" s="51"/>
      <c r="QX49" s="51"/>
      <c r="QY49" s="51"/>
      <c r="QZ49" s="51"/>
      <c r="RA49" s="51"/>
      <c r="RB49" s="51"/>
      <c r="RC49" s="51"/>
      <c r="RD49" s="51"/>
      <c r="RE49" s="51"/>
      <c r="RF49" s="51"/>
      <c r="RG49" s="51"/>
      <c r="RH49" s="51"/>
      <c r="RI49" s="51"/>
      <c r="RJ49" s="51"/>
      <c r="RK49" s="51"/>
      <c r="RL49" s="51"/>
      <c r="RM49" s="51"/>
      <c r="RN49" s="51"/>
      <c r="RO49" s="51"/>
      <c r="RP49" s="51"/>
      <c r="RQ49" s="51"/>
      <c r="RR49" s="51"/>
      <c r="RS49" s="51"/>
      <c r="RT49" s="51"/>
      <c r="RU49" s="51"/>
      <c r="RV49" s="51"/>
      <c r="RW49" s="51"/>
      <c r="RX49" s="51"/>
      <c r="RY49" s="51"/>
      <c r="RZ49" s="51"/>
      <c r="SA49" s="51"/>
      <c r="SB49" s="51"/>
      <c r="SC49" s="51"/>
      <c r="SD49" s="51"/>
      <c r="SE49" s="51"/>
      <c r="SF49" s="51"/>
      <c r="SG49" s="51"/>
      <c r="SH49" s="51"/>
      <c r="SI49" s="51"/>
      <c r="SJ49" s="51"/>
      <c r="SK49" s="51"/>
      <c r="SL49" s="51"/>
      <c r="SM49" s="51"/>
      <c r="SN49" s="51"/>
      <c r="SO49" s="51"/>
      <c r="SP49" s="51"/>
      <c r="SQ49" s="51"/>
      <c r="SR49" s="51"/>
      <c r="SS49" s="51"/>
      <c r="ST49" s="51"/>
      <c r="SU49" s="51"/>
      <c r="SV49" s="51"/>
      <c r="SW49" s="51"/>
      <c r="SX49" s="51"/>
      <c r="SY49" s="51"/>
      <c r="SZ49" s="51"/>
      <c r="TA49" s="51"/>
      <c r="TB49" s="51"/>
      <c r="TC49" s="51"/>
      <c r="TD49" s="51"/>
      <c r="TE49" s="51"/>
      <c r="TF49" s="51"/>
      <c r="TG49" s="51"/>
      <c r="TH49" s="51"/>
      <c r="TI49" s="51"/>
      <c r="TJ49" s="51"/>
      <c r="TK49" s="51"/>
      <c r="TL49" s="51"/>
      <c r="TM49" s="51"/>
      <c r="TN49" s="51"/>
      <c r="TO49" s="51"/>
      <c r="TP49" s="51"/>
      <c r="TQ49" s="51"/>
      <c r="TR49" s="51"/>
      <c r="TS49" s="51"/>
      <c r="TT49" s="51"/>
      <c r="TU49" s="51"/>
      <c r="TV49" s="51"/>
      <c r="TW49" s="51"/>
      <c r="TX49" s="51"/>
      <c r="TY49" s="51"/>
      <c r="TZ49" s="51"/>
      <c r="UA49" s="51"/>
      <c r="UB49" s="51"/>
      <c r="UC49" s="51"/>
      <c r="UD49" s="51"/>
      <c r="UE49" s="51"/>
      <c r="UF49" s="51"/>
      <c r="UG49" s="51"/>
      <c r="UH49" s="51"/>
      <c r="UI49" s="51"/>
      <c r="UJ49" s="51"/>
      <c r="UK49" s="51"/>
      <c r="UL49" s="51"/>
      <c r="UM49" s="51"/>
      <c r="UN49" s="51"/>
      <c r="UO49" s="51"/>
      <c r="UP49" s="51"/>
      <c r="UQ49" s="51"/>
      <c r="UR49" s="51"/>
      <c r="US49" s="51"/>
      <c r="UT49" s="51"/>
      <c r="UU49" s="51"/>
      <c r="UV49" s="51"/>
      <c r="UW49" s="51"/>
      <c r="UX49" s="51"/>
      <c r="UY49" s="51"/>
      <c r="UZ49" s="51"/>
      <c r="VA49" s="51"/>
      <c r="VB49" s="51"/>
      <c r="VC49" s="51"/>
      <c r="VD49" s="51"/>
      <c r="VE49" s="51"/>
      <c r="VF49" s="51"/>
      <c r="VG49" s="51"/>
      <c r="VH49" s="51"/>
      <c r="VI49" s="51"/>
      <c r="VJ49" s="51"/>
      <c r="VK49" s="51"/>
      <c r="VL49" s="51"/>
      <c r="VM49" s="51"/>
      <c r="VN49" s="51"/>
      <c r="VO49" s="51"/>
      <c r="VP49" s="51"/>
      <c r="VQ49" s="51"/>
      <c r="VR49" s="51"/>
      <c r="VS49" s="51"/>
      <c r="VT49" s="51"/>
      <c r="VU49" s="51"/>
      <c r="VV49" s="51"/>
      <c r="VW49" s="51"/>
      <c r="VX49" s="51"/>
      <c r="VY49" s="51"/>
      <c r="VZ49" s="51"/>
      <c r="WA49" s="51"/>
      <c r="WB49" s="51"/>
      <c r="WC49" s="51"/>
      <c r="WD49" s="51"/>
      <c r="WE49" s="51"/>
      <c r="WF49" s="51"/>
      <c r="WG49" s="51"/>
      <c r="WH49" s="51"/>
      <c r="WI49" s="51"/>
      <c r="WJ49" s="51"/>
      <c r="WK49" s="51"/>
      <c r="WL49" s="51"/>
      <c r="WM49" s="51"/>
      <c r="WN49" s="51"/>
      <c r="WO49" s="51"/>
      <c r="WP49" s="51"/>
      <c r="WQ49" s="51"/>
      <c r="WR49" s="51"/>
      <c r="WS49" s="51"/>
      <c r="WT49" s="51"/>
      <c r="WU49" s="51"/>
      <c r="WV49" s="51"/>
      <c r="WW49" s="51"/>
      <c r="WX49" s="51"/>
      <c r="WY49" s="51"/>
      <c r="WZ49" s="51"/>
      <c r="XA49" s="51"/>
      <c r="XB49" s="51"/>
      <c r="XC49" s="51"/>
      <c r="XD49" s="51"/>
      <c r="XE49" s="51"/>
      <c r="XF49" s="51"/>
      <c r="XG49" s="51"/>
      <c r="XH49" s="51"/>
      <c r="XI49" s="51"/>
      <c r="XJ49" s="51"/>
      <c r="XK49" s="51"/>
      <c r="XL49" s="51"/>
      <c r="XM49" s="51"/>
      <c r="XN49" s="51"/>
      <c r="XO49" s="51"/>
      <c r="XP49" s="51"/>
      <c r="XQ49" s="51"/>
      <c r="XR49" s="51"/>
      <c r="XS49" s="51"/>
      <c r="XT49" s="51"/>
      <c r="XU49" s="51"/>
      <c r="XV49" s="51"/>
      <c r="XW49" s="51"/>
      <c r="XX49" s="51"/>
      <c r="XY49" s="51"/>
      <c r="XZ49" s="51"/>
      <c r="YA49" s="51"/>
      <c r="YB49" s="51"/>
      <c r="YC49" s="51"/>
      <c r="YD49" s="51"/>
      <c r="YE49" s="51"/>
      <c r="YF49" s="51"/>
      <c r="YG49" s="51"/>
      <c r="YH49" s="51"/>
      <c r="YI49" s="51"/>
      <c r="YJ49" s="51"/>
      <c r="YK49" s="51"/>
      <c r="YL49" s="51"/>
      <c r="YM49" s="51"/>
      <c r="YN49" s="51"/>
      <c r="YO49" s="51"/>
      <c r="YP49" s="51"/>
      <c r="YQ49" s="51"/>
      <c r="YR49" s="51"/>
      <c r="YS49" s="51"/>
      <c r="YT49" s="51"/>
      <c r="YU49" s="51"/>
      <c r="YV49" s="51"/>
      <c r="YW49" s="51"/>
      <c r="YX49" s="51"/>
      <c r="YY49" s="51"/>
      <c r="YZ49" s="51"/>
      <c r="ZA49" s="51"/>
      <c r="ZB49" s="51"/>
      <c r="ZC49" s="51"/>
      <c r="ZD49" s="51"/>
      <c r="ZE49" s="51"/>
      <c r="ZF49" s="51"/>
      <c r="ZG49" s="51"/>
      <c r="ZH49" s="51"/>
      <c r="ZI49" s="51"/>
      <c r="ZJ49" s="51"/>
      <c r="ZK49" s="51"/>
      <c r="ZL49" s="51"/>
      <c r="ZM49" s="51"/>
      <c r="ZN49" s="51"/>
      <c r="ZO49" s="51"/>
      <c r="ZP49" s="51"/>
      <c r="ZQ49" s="51"/>
      <c r="ZR49" s="51"/>
      <c r="ZS49" s="51"/>
      <c r="ZT49" s="51"/>
      <c r="ZU49" s="51"/>
      <c r="ZV49" s="51"/>
      <c r="ZW49" s="51"/>
      <c r="ZX49" s="51"/>
      <c r="ZY49" s="51"/>
      <c r="ZZ49" s="51"/>
      <c r="AAA49" s="51"/>
      <c r="AAB49" s="51"/>
      <c r="AAC49" s="51"/>
      <c r="AAD49" s="51"/>
      <c r="AAE49" s="51"/>
      <c r="AAF49" s="51"/>
      <c r="AAG49" s="51"/>
      <c r="AAH49" s="51"/>
      <c r="AAI49" s="51"/>
      <c r="AAJ49" s="51"/>
      <c r="AAK49" s="51"/>
      <c r="AAL49" s="51"/>
      <c r="AAM49" s="51"/>
      <c r="AAN49" s="51"/>
      <c r="AAO49" s="51"/>
      <c r="AAP49" s="51"/>
      <c r="AAQ49" s="51"/>
      <c r="AAR49" s="51"/>
      <c r="AAS49" s="51"/>
      <c r="AAT49" s="51"/>
      <c r="AAU49" s="51"/>
      <c r="AAV49" s="51"/>
      <c r="AAW49" s="51"/>
      <c r="AAX49" s="51"/>
      <c r="AAY49" s="51"/>
      <c r="AAZ49" s="51"/>
      <c r="ABA49" s="51"/>
      <c r="ABB49" s="51"/>
      <c r="ABC49" s="51"/>
      <c r="ABD49" s="51"/>
      <c r="ABE49" s="51"/>
      <c r="ABF49" s="51"/>
      <c r="ABG49" s="51"/>
      <c r="ABH49" s="51"/>
      <c r="ABI49" s="51"/>
      <c r="ABJ49" s="51"/>
      <c r="ABK49" s="51"/>
      <c r="ABL49" s="51"/>
      <c r="ABM49" s="51"/>
      <c r="ABN49" s="51"/>
      <c r="ABO49" s="51"/>
      <c r="ABP49" s="51"/>
      <c r="ABQ49" s="51"/>
      <c r="ABR49" s="51"/>
      <c r="ABS49" s="51"/>
      <c r="ABT49" s="51"/>
      <c r="ABU49" s="51"/>
      <c r="ABV49" s="51"/>
      <c r="ABW49" s="51"/>
      <c r="ABX49" s="51"/>
      <c r="ABY49" s="51"/>
      <c r="ABZ49" s="51"/>
      <c r="ACA49" s="51"/>
      <c r="ACB49" s="51"/>
      <c r="ACC49" s="51"/>
      <c r="ACD49" s="51"/>
      <c r="ACE49" s="51"/>
      <c r="ACF49" s="51"/>
      <c r="ACG49" s="51"/>
      <c r="ACH49" s="51"/>
      <c r="ACI49" s="51"/>
      <c r="ACJ49" s="51"/>
      <c r="ACK49" s="51"/>
      <c r="ACL49" s="51"/>
      <c r="ACM49" s="51"/>
      <c r="ACN49" s="51"/>
      <c r="ACO49" s="51"/>
      <c r="ACP49" s="51"/>
      <c r="ACQ49" s="51"/>
      <c r="ACR49" s="51"/>
      <c r="ACS49" s="51"/>
      <c r="ACT49" s="51"/>
      <c r="ACU49" s="51"/>
      <c r="ACV49" s="51"/>
      <c r="ACW49" s="51"/>
      <c r="ACX49" s="51"/>
      <c r="ACY49" s="51"/>
      <c r="ACZ49" s="51"/>
      <c r="ADA49" s="51"/>
      <c r="ADB49" s="51"/>
      <c r="ADC49" s="51"/>
      <c r="ADD49" s="51"/>
      <c r="ADE49" s="51"/>
      <c r="ADF49" s="51"/>
      <c r="ADG49" s="51"/>
      <c r="ADH49" s="51"/>
      <c r="ADI49" s="51"/>
      <c r="ADJ49" s="51"/>
      <c r="ADK49" s="51"/>
      <c r="ADL49" s="51"/>
      <c r="ADM49" s="51"/>
      <c r="ADN49" s="51"/>
      <c r="ADO49" s="51"/>
      <c r="ADP49" s="51"/>
      <c r="ADQ49" s="51"/>
      <c r="ADR49" s="51"/>
      <c r="ADS49" s="51"/>
      <c r="ADT49" s="51"/>
      <c r="ADU49" s="51"/>
      <c r="ADV49" s="51"/>
      <c r="ADW49" s="51"/>
      <c r="ADX49" s="51"/>
      <c r="ADY49" s="51"/>
      <c r="ADZ49" s="51"/>
      <c r="AEA49" s="51"/>
      <c r="AEB49" s="51"/>
      <c r="AEC49" s="51"/>
      <c r="AED49" s="51"/>
      <c r="AEE49" s="51"/>
      <c r="AEF49" s="51"/>
      <c r="AEG49" s="51"/>
      <c r="AEH49" s="51"/>
      <c r="AEI49" s="51"/>
      <c r="AEJ49" s="51"/>
      <c r="AEK49" s="51"/>
      <c r="AEL49" s="51"/>
      <c r="AEM49" s="51"/>
      <c r="AEN49" s="51"/>
      <c r="AEO49" s="51"/>
      <c r="AEP49" s="51"/>
      <c r="AEQ49" s="51"/>
      <c r="AER49" s="51"/>
      <c r="AES49" s="51"/>
      <c r="AET49" s="51"/>
      <c r="AEU49" s="51"/>
      <c r="AEV49" s="51"/>
      <c r="AEW49" s="51"/>
      <c r="AEX49" s="51"/>
      <c r="AEY49" s="51"/>
      <c r="AEZ49" s="51"/>
      <c r="AFA49" s="51"/>
      <c r="AFB49" s="51"/>
      <c r="AFC49" s="51"/>
      <c r="AFD49" s="51"/>
      <c r="AFE49" s="51"/>
      <c r="AFF49" s="51"/>
      <c r="AFG49" s="51"/>
      <c r="AFH49" s="51"/>
      <c r="AFI49" s="51"/>
      <c r="AFJ49" s="51"/>
      <c r="AFK49" s="51"/>
      <c r="AFL49" s="51"/>
      <c r="AFM49" s="51"/>
      <c r="AFN49" s="51"/>
      <c r="AFO49" s="51"/>
      <c r="AFP49" s="51"/>
      <c r="AFQ49" s="51"/>
      <c r="AFR49" s="51"/>
      <c r="AFS49" s="51"/>
      <c r="AFT49" s="51"/>
      <c r="AFU49" s="51"/>
      <c r="AFV49" s="51"/>
      <c r="AFW49" s="51"/>
      <c r="AFX49" s="51"/>
      <c r="AFY49" s="51"/>
      <c r="AFZ49" s="51"/>
      <c r="AGA49" s="51"/>
      <c r="AGB49" s="51"/>
      <c r="AGC49" s="51"/>
      <c r="AGD49" s="51"/>
      <c r="AGE49" s="51"/>
      <c r="AGF49" s="51"/>
      <c r="AGG49" s="51"/>
      <c r="AGH49" s="51"/>
      <c r="AGI49" s="51"/>
      <c r="AGJ49" s="51"/>
      <c r="AGK49" s="51"/>
      <c r="AGL49" s="51"/>
      <c r="AGM49" s="51"/>
      <c r="AGN49" s="51"/>
      <c r="AGO49" s="51"/>
      <c r="AGP49" s="51"/>
      <c r="AGQ49" s="51"/>
      <c r="AGR49" s="51"/>
      <c r="AGS49" s="51"/>
      <c r="AGT49" s="51"/>
      <c r="AGU49" s="51"/>
      <c r="AGV49" s="51"/>
      <c r="AGW49" s="51"/>
      <c r="AGX49" s="51"/>
      <c r="AGY49" s="51"/>
      <c r="AGZ49" s="51"/>
      <c r="AHA49" s="51"/>
      <c r="AHB49" s="51"/>
      <c r="AHC49" s="51"/>
      <c r="AHD49" s="51"/>
      <c r="AHE49" s="51"/>
      <c r="AHF49" s="51"/>
      <c r="AHG49" s="51"/>
      <c r="AHH49" s="51"/>
      <c r="AHI49" s="51"/>
      <c r="AHJ49" s="51"/>
      <c r="AHK49" s="51"/>
      <c r="AHL49" s="51"/>
      <c r="AHM49" s="51"/>
      <c r="AHN49" s="51"/>
      <c r="AHO49" s="51"/>
      <c r="AHP49" s="51"/>
      <c r="AHQ49" s="51"/>
      <c r="AHR49" s="51"/>
      <c r="AHS49" s="51"/>
      <c r="AHT49" s="51"/>
      <c r="AHU49" s="51"/>
      <c r="AHV49" s="51"/>
      <c r="AHW49" s="51"/>
      <c r="AHX49" s="51"/>
      <c r="AHY49" s="51"/>
      <c r="AHZ49" s="51"/>
      <c r="AIA49" s="51"/>
      <c r="AIB49" s="51"/>
      <c r="AIC49" s="51"/>
      <c r="AID49" s="51"/>
      <c r="AIE49" s="51"/>
      <c r="AIF49" s="51"/>
      <c r="AIG49" s="51"/>
      <c r="AIH49" s="51"/>
      <c r="AII49" s="51"/>
      <c r="AIJ49" s="51"/>
      <c r="AIK49" s="51"/>
      <c r="AIL49" s="51"/>
      <c r="AIM49" s="51"/>
      <c r="AIN49" s="51"/>
      <c r="AIO49" s="51"/>
      <c r="AIP49" s="51"/>
      <c r="AIQ49" s="51"/>
      <c r="AIR49" s="51"/>
      <c r="AIS49" s="51"/>
      <c r="AIT49" s="51"/>
      <c r="AIU49" s="51"/>
      <c r="AIV49" s="51"/>
      <c r="AIW49" s="51"/>
      <c r="AIX49" s="51"/>
      <c r="AIY49" s="51"/>
      <c r="AIZ49" s="51"/>
      <c r="AJA49" s="51"/>
      <c r="AJB49" s="51"/>
      <c r="AJC49" s="51"/>
      <c r="AJD49" s="51"/>
      <c r="AJE49" s="51"/>
      <c r="AJF49" s="51"/>
      <c r="AJG49" s="51"/>
      <c r="AJH49" s="51"/>
      <c r="AJI49" s="51"/>
      <c r="AJJ49" s="51"/>
      <c r="AJK49" s="51"/>
      <c r="AJL49" s="51"/>
      <c r="AJM49" s="51"/>
      <c r="AJN49" s="51"/>
      <c r="AJO49" s="51"/>
      <c r="AJP49" s="51"/>
      <c r="AJQ49" s="51"/>
      <c r="AJR49" s="51"/>
      <c r="AJS49" s="51"/>
      <c r="AJT49" s="51"/>
      <c r="AJU49" s="51"/>
      <c r="AJV49" s="51"/>
      <c r="AJW49" s="51"/>
      <c r="AJX49" s="51"/>
      <c r="AJY49" s="51"/>
      <c r="AJZ49" s="51"/>
      <c r="AKA49" s="51"/>
      <c r="AKB49" s="51"/>
      <c r="AKC49" s="51"/>
      <c r="AKD49" s="51"/>
      <c r="AKE49" s="51"/>
      <c r="AKF49" s="51"/>
      <c r="AKG49" s="51"/>
      <c r="AKH49" s="51"/>
    </row>
    <row r="50" spans="3:970">
      <c r="C50" s="189" t="s">
        <v>28</v>
      </c>
      <c r="D50" s="189"/>
      <c r="E50" s="189"/>
      <c r="F50" s="189"/>
      <c r="G50" s="189"/>
    </row>
  </sheetData>
  <sheetProtection algorithmName="SHA-512" hashValue="a2uWsJWCbzEPD5Su//XKoZZG7DJUVNV8TsVOmzB0xYcKA5QZZ5iNNFnOCZ1rwcBNOBoBnpz6QpIMMEHZfxknog==" saltValue="F/1IKLSdoKUUHwwvlZQD9A==" spinCount="100000" sheet="1" objects="1" scenarios="1"/>
  <mergeCells count="7">
    <mergeCell ref="C50:G50"/>
    <mergeCell ref="C7:G7"/>
    <mergeCell ref="C1:G1"/>
    <mergeCell ref="C3:G3"/>
    <mergeCell ref="C4:G4"/>
    <mergeCell ref="C46:D48"/>
    <mergeCell ref="G46:G47"/>
  </mergeCells>
  <printOptions horizontalCentered="1"/>
  <pageMargins left="0.47244094488188981" right="0.47244094488188981" top="0.39370078740157483" bottom="0.78740157480314965" header="0.39370078740157483" footer="0.39370078740157483"/>
  <pageSetup paperSize="123" scale="9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2A93-5053-454F-A849-116443BF4EFE}">
  <sheetPr codeName="Hoja4">
    <tabColor theme="5"/>
    <pageSetUpPr fitToPage="1"/>
  </sheetPr>
  <dimension ref="A1:N60"/>
  <sheetViews>
    <sheetView showGridLines="0" showRowColHeaders="0" zoomScale="150" zoomScaleNormal="100" workbookViewId="0">
      <pane xSplit="2" ySplit="8" topLeftCell="C9" activePane="bottomRight" state="frozen"/>
      <selection pane="bottomRight" activeCell="G31" sqref="G31"/>
      <selection pane="bottomLeft" activeCell="A9" sqref="A9"/>
      <selection pane="topRight" activeCell="C1" sqref="C1"/>
    </sheetView>
  </sheetViews>
  <sheetFormatPr defaultColWidth="0" defaultRowHeight="0" customHeight="1" zeroHeight="1"/>
  <cols>
    <col min="1" max="2" width="16.42578125" style="89" customWidth="1"/>
    <col min="3" max="3" width="13.28515625" style="72" customWidth="1"/>
    <col min="4" max="4" width="13.85546875" style="72" customWidth="1"/>
    <col min="5" max="6" width="11.42578125" style="72" customWidth="1"/>
    <col min="7" max="7" width="11.42578125" style="73" customWidth="1"/>
    <col min="8" max="8" width="9.7109375" style="73" customWidth="1"/>
    <col min="9" max="11" width="11.42578125" style="73" customWidth="1"/>
    <col min="12" max="12" width="9.7109375" style="73" customWidth="1"/>
    <col min="13" max="13" width="1.28515625" style="51" customWidth="1"/>
    <col min="14" max="14" width="0" style="51" hidden="1" customWidth="1"/>
    <col min="15" max="16384" width="11" style="51" hidden="1"/>
  </cols>
  <sheetData>
    <row r="1" spans="1:14" ht="18.75" customHeight="1">
      <c r="C1" s="54"/>
      <c r="D1" s="200" t="s">
        <v>0</v>
      </c>
      <c r="E1" s="200"/>
      <c r="F1" s="200"/>
      <c r="G1" s="200"/>
      <c r="H1" s="200"/>
      <c r="I1" s="200"/>
      <c r="J1" s="200"/>
      <c r="K1" s="200"/>
      <c r="L1" s="200"/>
    </row>
    <row r="2" spans="1:14" ht="18.75" customHeight="1">
      <c r="C2" s="51"/>
      <c r="D2" s="200"/>
      <c r="E2" s="200"/>
      <c r="F2" s="200"/>
      <c r="G2" s="200"/>
      <c r="H2" s="200"/>
      <c r="I2" s="200"/>
      <c r="J2" s="200"/>
      <c r="K2" s="200"/>
      <c r="L2" s="200"/>
    </row>
    <row r="3" spans="1:14" ht="18.75" customHeight="1">
      <c r="C3" s="70"/>
      <c r="D3" s="201" t="s">
        <v>54</v>
      </c>
      <c r="E3" s="201"/>
      <c r="F3" s="201"/>
      <c r="G3" s="201"/>
      <c r="H3" s="201"/>
      <c r="I3" s="201"/>
      <c r="J3" s="201"/>
      <c r="K3" s="201"/>
      <c r="L3" s="201"/>
    </row>
    <row r="4" spans="1:14" ht="18.75" customHeight="1">
      <c r="C4" s="51"/>
      <c r="D4" s="55"/>
      <c r="E4" s="202" t="s">
        <v>31</v>
      </c>
      <c r="F4" s="202"/>
      <c r="G4" s="202"/>
      <c r="H4" s="202"/>
      <c r="I4" s="202"/>
      <c r="J4" s="202"/>
      <c r="K4" s="202"/>
      <c r="L4" s="202"/>
      <c r="M4" s="202"/>
    </row>
    <row r="5" spans="1:14" ht="18.75" customHeight="1">
      <c r="C5" s="71"/>
      <c r="D5" s="202" t="s">
        <v>55</v>
      </c>
      <c r="E5" s="202"/>
      <c r="F5" s="202"/>
      <c r="G5" s="202"/>
      <c r="H5" s="202"/>
      <c r="I5" s="202"/>
      <c r="J5" s="202"/>
      <c r="K5" s="202"/>
      <c r="L5" s="202"/>
    </row>
    <row r="6" spans="1:14" ht="18.75" customHeight="1">
      <c r="C6" s="51"/>
      <c r="D6" s="202" t="s">
        <v>3</v>
      </c>
      <c r="E6" s="202"/>
      <c r="F6" s="202"/>
      <c r="G6" s="202"/>
      <c r="H6" s="202"/>
      <c r="I6" s="202"/>
      <c r="J6" s="202"/>
      <c r="K6" s="202"/>
      <c r="L6" s="202"/>
    </row>
    <row r="7" spans="1:14" ht="18.75" customHeight="1">
      <c r="C7" s="204" t="s">
        <v>49</v>
      </c>
      <c r="D7" s="204" t="s">
        <v>6</v>
      </c>
      <c r="E7" s="196" t="s">
        <v>7</v>
      </c>
      <c r="F7" s="197"/>
      <c r="G7" s="197"/>
      <c r="H7" s="203"/>
      <c r="I7" s="196" t="s">
        <v>8</v>
      </c>
      <c r="J7" s="197"/>
      <c r="K7" s="197"/>
      <c r="L7" s="197"/>
    </row>
    <row r="8" spans="1:14" ht="18.75" customHeight="1">
      <c r="C8" s="204"/>
      <c r="D8" s="204"/>
      <c r="E8" s="69" t="s">
        <v>26</v>
      </c>
      <c r="F8" s="69" t="s">
        <v>34</v>
      </c>
      <c r="G8" s="69" t="s">
        <v>35</v>
      </c>
      <c r="H8" s="69" t="s">
        <v>36</v>
      </c>
      <c r="I8" s="69" t="s">
        <v>26</v>
      </c>
      <c r="J8" s="69" t="s">
        <v>34</v>
      </c>
      <c r="K8" s="69" t="s">
        <v>35</v>
      </c>
      <c r="L8" s="69" t="s">
        <v>36</v>
      </c>
    </row>
    <row r="9" spans="1:14" ht="18.75" customHeight="1">
      <c r="C9" s="90">
        <v>1</v>
      </c>
      <c r="D9" s="76">
        <v>140</v>
      </c>
      <c r="E9" s="77">
        <v>235511</v>
      </c>
      <c r="F9" s="77">
        <v>112590</v>
      </c>
      <c r="G9" s="78">
        <v>122919</v>
      </c>
      <c r="H9" s="78">
        <v>2</v>
      </c>
      <c r="I9" s="79">
        <v>232460</v>
      </c>
      <c r="J9" s="79">
        <v>111206</v>
      </c>
      <c r="K9" s="78">
        <v>121252</v>
      </c>
      <c r="L9" s="78">
        <v>2</v>
      </c>
    </row>
    <row r="10" spans="1:14" s="74" customFormat="1" ht="15.75" customHeight="1">
      <c r="A10" s="89"/>
      <c r="B10" s="89"/>
      <c r="C10" s="91">
        <v>2</v>
      </c>
      <c r="D10" s="82">
        <v>255</v>
      </c>
      <c r="E10" s="83">
        <v>261516</v>
      </c>
      <c r="F10" s="83">
        <v>122022</v>
      </c>
      <c r="G10" s="84">
        <v>139491</v>
      </c>
      <c r="H10" s="84">
        <v>3</v>
      </c>
      <c r="I10" s="85">
        <v>257928</v>
      </c>
      <c r="J10" s="85">
        <v>120408</v>
      </c>
      <c r="K10" s="84">
        <v>137517</v>
      </c>
      <c r="L10" s="84">
        <v>3</v>
      </c>
    </row>
    <row r="11" spans="1:14" s="74" customFormat="1" ht="15.75" customHeight="1">
      <c r="A11" s="89"/>
      <c r="B11" s="89"/>
      <c r="C11" s="90">
        <v>3</v>
      </c>
      <c r="D11" s="76">
        <v>218</v>
      </c>
      <c r="E11" s="77">
        <v>251692</v>
      </c>
      <c r="F11" s="77">
        <v>117608</v>
      </c>
      <c r="G11" s="78">
        <v>134082</v>
      </c>
      <c r="H11" s="78">
        <v>2</v>
      </c>
      <c r="I11" s="79">
        <v>248476</v>
      </c>
      <c r="J11" s="79">
        <v>116131</v>
      </c>
      <c r="K11" s="78">
        <v>132343</v>
      </c>
      <c r="L11" s="78">
        <v>2</v>
      </c>
    </row>
    <row r="12" spans="1:14" ht="18" customHeight="1">
      <c r="C12" s="91">
        <v>4</v>
      </c>
      <c r="D12" s="82">
        <v>227</v>
      </c>
      <c r="E12" s="83">
        <v>279179</v>
      </c>
      <c r="F12" s="83">
        <v>131072</v>
      </c>
      <c r="G12" s="84">
        <v>148104</v>
      </c>
      <c r="H12" s="84">
        <v>3</v>
      </c>
      <c r="I12" s="85">
        <v>275083</v>
      </c>
      <c r="J12" s="85">
        <v>129231</v>
      </c>
      <c r="K12" s="84">
        <v>145849</v>
      </c>
      <c r="L12" s="84">
        <v>3</v>
      </c>
      <c r="N12" s="80"/>
    </row>
    <row r="13" spans="1:14" ht="18" customHeight="1">
      <c r="C13" s="90">
        <v>5</v>
      </c>
      <c r="D13" s="76">
        <v>207</v>
      </c>
      <c r="E13" s="77">
        <v>258169</v>
      </c>
      <c r="F13" s="77">
        <v>120334</v>
      </c>
      <c r="G13" s="78">
        <v>137832</v>
      </c>
      <c r="H13" s="78">
        <v>3</v>
      </c>
      <c r="I13" s="79">
        <v>254574</v>
      </c>
      <c r="J13" s="79">
        <v>118720</v>
      </c>
      <c r="K13" s="78">
        <v>135851</v>
      </c>
      <c r="L13" s="78">
        <v>3</v>
      </c>
    </row>
    <row r="14" spans="1:14" ht="18" customHeight="1">
      <c r="C14" s="91">
        <v>6</v>
      </c>
      <c r="D14" s="82">
        <v>244</v>
      </c>
      <c r="E14" s="83">
        <v>287002</v>
      </c>
      <c r="F14" s="83">
        <v>134436</v>
      </c>
      <c r="G14" s="84">
        <v>152564</v>
      </c>
      <c r="H14" s="84">
        <v>2</v>
      </c>
      <c r="I14" s="85">
        <v>283172</v>
      </c>
      <c r="J14" s="85">
        <v>132704</v>
      </c>
      <c r="K14" s="84">
        <v>150466</v>
      </c>
      <c r="L14" s="84">
        <v>2</v>
      </c>
    </row>
    <row r="15" spans="1:14" ht="18" customHeight="1">
      <c r="C15" s="90">
        <v>7</v>
      </c>
      <c r="D15" s="76">
        <v>96</v>
      </c>
      <c r="E15" s="77">
        <v>223093</v>
      </c>
      <c r="F15" s="77">
        <v>106043</v>
      </c>
      <c r="G15" s="78">
        <v>117050</v>
      </c>
      <c r="H15" s="78">
        <v>0</v>
      </c>
      <c r="I15" s="79">
        <v>220134</v>
      </c>
      <c r="J15" s="79">
        <v>104648</v>
      </c>
      <c r="K15" s="78">
        <v>115486</v>
      </c>
      <c r="L15" s="78">
        <v>0</v>
      </c>
    </row>
    <row r="16" spans="1:14" ht="18" customHeight="1">
      <c r="C16" s="91">
        <v>8</v>
      </c>
      <c r="D16" s="82">
        <v>101</v>
      </c>
      <c r="E16" s="83">
        <v>221603</v>
      </c>
      <c r="F16" s="83">
        <v>105563</v>
      </c>
      <c r="G16" s="84">
        <v>116037</v>
      </c>
      <c r="H16" s="84">
        <v>3</v>
      </c>
      <c r="I16" s="85">
        <v>218850</v>
      </c>
      <c r="J16" s="85">
        <v>104304</v>
      </c>
      <c r="K16" s="84">
        <v>114543</v>
      </c>
      <c r="L16" s="84">
        <v>3</v>
      </c>
    </row>
    <row r="17" spans="3:12" ht="18" customHeight="1">
      <c r="C17" s="90">
        <v>9</v>
      </c>
      <c r="D17" s="76">
        <v>187</v>
      </c>
      <c r="E17" s="77">
        <v>247927</v>
      </c>
      <c r="F17" s="77">
        <v>117523</v>
      </c>
      <c r="G17" s="78">
        <v>130399</v>
      </c>
      <c r="H17" s="78">
        <v>5</v>
      </c>
      <c r="I17" s="79">
        <v>244357</v>
      </c>
      <c r="J17" s="79">
        <v>115983</v>
      </c>
      <c r="K17" s="78">
        <v>128369</v>
      </c>
      <c r="L17" s="78">
        <v>5</v>
      </c>
    </row>
    <row r="18" spans="3:12" ht="18" customHeight="1">
      <c r="C18" s="81">
        <v>10</v>
      </c>
      <c r="D18" s="82">
        <v>208</v>
      </c>
      <c r="E18" s="83">
        <v>255176</v>
      </c>
      <c r="F18" s="83">
        <v>119529</v>
      </c>
      <c r="G18" s="84">
        <v>135643</v>
      </c>
      <c r="H18" s="84">
        <v>4</v>
      </c>
      <c r="I18" s="85">
        <v>251622</v>
      </c>
      <c r="J18" s="85">
        <v>117892</v>
      </c>
      <c r="K18" s="84">
        <v>133726</v>
      </c>
      <c r="L18" s="84">
        <v>4</v>
      </c>
    </row>
    <row r="19" spans="3:12" ht="18" customHeight="1">
      <c r="C19" s="75">
        <v>11</v>
      </c>
      <c r="D19" s="76">
        <v>212</v>
      </c>
      <c r="E19" s="77">
        <v>262711</v>
      </c>
      <c r="F19" s="77">
        <v>123785</v>
      </c>
      <c r="G19" s="78">
        <v>138925</v>
      </c>
      <c r="H19" s="78">
        <v>1</v>
      </c>
      <c r="I19" s="79">
        <v>258885</v>
      </c>
      <c r="J19" s="79">
        <v>122038</v>
      </c>
      <c r="K19" s="78">
        <v>136847</v>
      </c>
      <c r="L19" s="78">
        <v>0</v>
      </c>
    </row>
    <row r="20" spans="3:12" ht="18" customHeight="1">
      <c r="C20" s="81">
        <v>12</v>
      </c>
      <c r="D20" s="82">
        <v>202</v>
      </c>
      <c r="E20" s="83">
        <v>249903</v>
      </c>
      <c r="F20" s="83">
        <v>121893</v>
      </c>
      <c r="G20" s="84">
        <v>128003</v>
      </c>
      <c r="H20" s="84">
        <v>7</v>
      </c>
      <c r="I20" s="85">
        <v>246476</v>
      </c>
      <c r="J20" s="85">
        <v>120239</v>
      </c>
      <c r="K20" s="84">
        <v>126230</v>
      </c>
      <c r="L20" s="84">
        <v>7</v>
      </c>
    </row>
    <row r="21" spans="3:12" ht="18" customHeight="1">
      <c r="C21" s="75">
        <v>13</v>
      </c>
      <c r="D21" s="76">
        <v>182</v>
      </c>
      <c r="E21" s="77">
        <v>210924</v>
      </c>
      <c r="F21" s="77">
        <v>98835</v>
      </c>
      <c r="G21" s="78">
        <v>112085</v>
      </c>
      <c r="H21" s="78">
        <v>4</v>
      </c>
      <c r="I21" s="79">
        <v>208037</v>
      </c>
      <c r="J21" s="79">
        <v>97469</v>
      </c>
      <c r="K21" s="78">
        <v>110565</v>
      </c>
      <c r="L21" s="78">
        <v>3</v>
      </c>
    </row>
    <row r="22" spans="3:12" ht="18" customHeight="1">
      <c r="C22" s="81">
        <v>14</v>
      </c>
      <c r="D22" s="82">
        <v>170</v>
      </c>
      <c r="E22" s="83">
        <v>249797</v>
      </c>
      <c r="F22" s="83">
        <v>117378</v>
      </c>
      <c r="G22" s="84">
        <v>132414</v>
      </c>
      <c r="H22" s="84">
        <v>5</v>
      </c>
      <c r="I22" s="85">
        <v>246670</v>
      </c>
      <c r="J22" s="85">
        <v>115970</v>
      </c>
      <c r="K22" s="84">
        <v>130695</v>
      </c>
      <c r="L22" s="84">
        <v>5</v>
      </c>
    </row>
    <row r="23" spans="3:12" ht="18" customHeight="1">
      <c r="C23" s="75">
        <v>15</v>
      </c>
      <c r="D23" s="76">
        <v>215</v>
      </c>
      <c r="E23" s="77">
        <v>256115</v>
      </c>
      <c r="F23" s="77">
        <v>120850</v>
      </c>
      <c r="G23" s="78">
        <v>135259</v>
      </c>
      <c r="H23" s="78">
        <v>6</v>
      </c>
      <c r="I23" s="79">
        <v>252583</v>
      </c>
      <c r="J23" s="79">
        <v>119241</v>
      </c>
      <c r="K23" s="78">
        <v>133337</v>
      </c>
      <c r="L23" s="78">
        <v>5</v>
      </c>
    </row>
    <row r="24" spans="3:12" ht="18" customHeight="1">
      <c r="C24" s="81">
        <v>16</v>
      </c>
      <c r="D24" s="82">
        <v>99</v>
      </c>
      <c r="E24" s="83">
        <v>234050</v>
      </c>
      <c r="F24" s="83">
        <v>110687</v>
      </c>
      <c r="G24" s="84">
        <v>123360</v>
      </c>
      <c r="H24" s="84">
        <v>3</v>
      </c>
      <c r="I24" s="85">
        <v>231011</v>
      </c>
      <c r="J24" s="85">
        <v>109365</v>
      </c>
      <c r="K24" s="84">
        <v>121643</v>
      </c>
      <c r="L24" s="84">
        <v>3</v>
      </c>
    </row>
    <row r="25" spans="3:12" ht="18" customHeight="1">
      <c r="C25" s="75">
        <v>17</v>
      </c>
      <c r="D25" s="76">
        <v>166</v>
      </c>
      <c r="E25" s="77">
        <v>256272</v>
      </c>
      <c r="F25" s="77">
        <v>117779</v>
      </c>
      <c r="G25" s="78">
        <v>138487</v>
      </c>
      <c r="H25" s="78">
        <v>6</v>
      </c>
      <c r="I25" s="79">
        <v>252979</v>
      </c>
      <c r="J25" s="79">
        <v>116368</v>
      </c>
      <c r="K25" s="78">
        <v>136605</v>
      </c>
      <c r="L25" s="78">
        <v>6</v>
      </c>
    </row>
    <row r="26" spans="3:12" ht="18" customHeight="1">
      <c r="C26" s="81">
        <v>18</v>
      </c>
      <c r="D26" s="82">
        <v>170</v>
      </c>
      <c r="E26" s="83">
        <v>242091</v>
      </c>
      <c r="F26" s="83">
        <v>112460</v>
      </c>
      <c r="G26" s="84">
        <v>129627</v>
      </c>
      <c r="H26" s="84">
        <v>4</v>
      </c>
      <c r="I26" s="85">
        <v>238906</v>
      </c>
      <c r="J26" s="85">
        <v>111006</v>
      </c>
      <c r="K26" s="84">
        <v>127896</v>
      </c>
      <c r="L26" s="84">
        <v>4</v>
      </c>
    </row>
    <row r="27" spans="3:12" ht="18" customHeight="1">
      <c r="C27" s="75">
        <v>19</v>
      </c>
      <c r="D27" s="76">
        <v>167</v>
      </c>
      <c r="E27" s="77">
        <v>224490</v>
      </c>
      <c r="F27" s="77">
        <v>104193</v>
      </c>
      <c r="G27" s="78">
        <v>120294</v>
      </c>
      <c r="H27" s="78">
        <v>3</v>
      </c>
      <c r="I27" s="79">
        <v>221470</v>
      </c>
      <c r="J27" s="79">
        <v>102894</v>
      </c>
      <c r="K27" s="78">
        <v>118573</v>
      </c>
      <c r="L27" s="78">
        <v>3</v>
      </c>
    </row>
    <row r="28" spans="3:12" ht="18" customHeight="1">
      <c r="C28" s="81">
        <v>20</v>
      </c>
      <c r="D28" s="82">
        <v>101</v>
      </c>
      <c r="E28" s="83">
        <v>237057</v>
      </c>
      <c r="F28" s="83">
        <v>112550</v>
      </c>
      <c r="G28" s="84">
        <v>124504</v>
      </c>
      <c r="H28" s="84">
        <v>3</v>
      </c>
      <c r="I28" s="85">
        <v>234162</v>
      </c>
      <c r="J28" s="85">
        <v>111208</v>
      </c>
      <c r="K28" s="84">
        <v>122951</v>
      </c>
      <c r="L28" s="84">
        <v>3</v>
      </c>
    </row>
    <row r="29" spans="3:12" ht="18" customHeight="1">
      <c r="C29" s="75">
        <v>21</v>
      </c>
      <c r="D29" s="76">
        <v>165</v>
      </c>
      <c r="E29" s="77">
        <v>219158</v>
      </c>
      <c r="F29" s="77">
        <v>103417</v>
      </c>
      <c r="G29" s="78">
        <v>115739</v>
      </c>
      <c r="H29" s="78">
        <v>2</v>
      </c>
      <c r="I29" s="79">
        <v>216210</v>
      </c>
      <c r="J29" s="79">
        <v>102129</v>
      </c>
      <c r="K29" s="78">
        <v>114080</v>
      </c>
      <c r="L29" s="78">
        <v>1</v>
      </c>
    </row>
    <row r="30" spans="3:12" ht="18" customHeight="1">
      <c r="C30" s="81">
        <v>22</v>
      </c>
      <c r="D30" s="82">
        <v>149</v>
      </c>
      <c r="E30" s="83">
        <v>211819</v>
      </c>
      <c r="F30" s="83">
        <v>98837</v>
      </c>
      <c r="G30" s="84">
        <v>112982</v>
      </c>
      <c r="H30" s="84">
        <v>0</v>
      </c>
      <c r="I30" s="85">
        <v>208815</v>
      </c>
      <c r="J30" s="85">
        <v>97488</v>
      </c>
      <c r="K30" s="84">
        <v>111327</v>
      </c>
      <c r="L30" s="84">
        <v>0</v>
      </c>
    </row>
    <row r="31" spans="3:12" ht="18" customHeight="1">
      <c r="C31" s="75">
        <v>23</v>
      </c>
      <c r="D31" s="76">
        <v>190</v>
      </c>
      <c r="E31" s="77">
        <v>236267</v>
      </c>
      <c r="F31" s="77">
        <v>109636</v>
      </c>
      <c r="G31" s="78">
        <v>126629</v>
      </c>
      <c r="H31" s="78">
        <v>2</v>
      </c>
      <c r="I31" s="79">
        <v>232950</v>
      </c>
      <c r="J31" s="79">
        <v>108172</v>
      </c>
      <c r="K31" s="78">
        <v>124776</v>
      </c>
      <c r="L31" s="78">
        <v>2</v>
      </c>
    </row>
    <row r="32" spans="3:12" ht="18" customHeight="1">
      <c r="C32" s="81">
        <v>24</v>
      </c>
      <c r="D32" s="82">
        <v>197</v>
      </c>
      <c r="E32" s="83">
        <v>238056</v>
      </c>
      <c r="F32" s="83">
        <v>111687</v>
      </c>
      <c r="G32" s="84">
        <v>126368</v>
      </c>
      <c r="H32" s="84">
        <v>1</v>
      </c>
      <c r="I32" s="85">
        <v>234671</v>
      </c>
      <c r="J32" s="85">
        <v>110170</v>
      </c>
      <c r="K32" s="84">
        <v>124500</v>
      </c>
      <c r="L32" s="84">
        <v>1</v>
      </c>
    </row>
    <row r="33" spans="3:12" ht="18" customHeight="1">
      <c r="C33" s="75">
        <v>25</v>
      </c>
      <c r="D33" s="76">
        <v>103</v>
      </c>
      <c r="E33" s="77">
        <v>249914</v>
      </c>
      <c r="F33" s="77">
        <v>118961</v>
      </c>
      <c r="G33" s="78">
        <v>130952</v>
      </c>
      <c r="H33" s="78">
        <v>1</v>
      </c>
      <c r="I33" s="79">
        <v>246349</v>
      </c>
      <c r="J33" s="79">
        <v>117361</v>
      </c>
      <c r="K33" s="78">
        <v>128987</v>
      </c>
      <c r="L33" s="78">
        <v>1</v>
      </c>
    </row>
    <row r="34" spans="3:12" ht="18" customHeight="1">
      <c r="C34" s="81">
        <v>26</v>
      </c>
      <c r="D34" s="82">
        <v>195</v>
      </c>
      <c r="E34" s="83">
        <v>294603</v>
      </c>
      <c r="F34" s="83">
        <v>137471</v>
      </c>
      <c r="G34" s="84">
        <v>157127</v>
      </c>
      <c r="H34" s="84">
        <v>5</v>
      </c>
      <c r="I34" s="85">
        <v>290756</v>
      </c>
      <c r="J34" s="85">
        <v>135726</v>
      </c>
      <c r="K34" s="84">
        <v>155025</v>
      </c>
      <c r="L34" s="84">
        <v>5</v>
      </c>
    </row>
    <row r="35" spans="3:12" ht="18" customHeight="1">
      <c r="C35" s="75">
        <v>27</v>
      </c>
      <c r="D35" s="76">
        <v>113</v>
      </c>
      <c r="E35" s="77">
        <v>208446</v>
      </c>
      <c r="F35" s="77">
        <v>99006</v>
      </c>
      <c r="G35" s="78">
        <v>109439</v>
      </c>
      <c r="H35" s="78">
        <v>1</v>
      </c>
      <c r="I35" s="79">
        <v>205855</v>
      </c>
      <c r="J35" s="79">
        <v>97863</v>
      </c>
      <c r="K35" s="78">
        <v>107991</v>
      </c>
      <c r="L35" s="78">
        <v>1</v>
      </c>
    </row>
    <row r="36" spans="3:12" ht="18" customHeight="1">
      <c r="C36" s="81">
        <v>28</v>
      </c>
      <c r="D36" s="82">
        <v>145</v>
      </c>
      <c r="E36" s="83">
        <v>222330</v>
      </c>
      <c r="F36" s="83">
        <v>105184</v>
      </c>
      <c r="G36" s="84">
        <v>117144</v>
      </c>
      <c r="H36" s="84">
        <v>2</v>
      </c>
      <c r="I36" s="85">
        <v>218176</v>
      </c>
      <c r="J36" s="85">
        <v>103297</v>
      </c>
      <c r="K36" s="84">
        <v>114877</v>
      </c>
      <c r="L36" s="84">
        <v>2</v>
      </c>
    </row>
    <row r="37" spans="3:12" ht="18" customHeight="1">
      <c r="C37" s="75">
        <v>29</v>
      </c>
      <c r="D37" s="76">
        <v>136</v>
      </c>
      <c r="E37" s="77">
        <v>229635</v>
      </c>
      <c r="F37" s="77">
        <v>108942</v>
      </c>
      <c r="G37" s="78">
        <v>120693</v>
      </c>
      <c r="H37" s="78">
        <v>0</v>
      </c>
      <c r="I37" s="79">
        <v>226685</v>
      </c>
      <c r="J37" s="79">
        <v>107658</v>
      </c>
      <c r="K37" s="78">
        <v>119027</v>
      </c>
      <c r="L37" s="78">
        <v>0</v>
      </c>
    </row>
    <row r="38" spans="3:12" ht="18" customHeight="1">
      <c r="C38" s="81">
        <v>30</v>
      </c>
      <c r="D38" s="82">
        <v>208</v>
      </c>
      <c r="E38" s="83">
        <v>281263</v>
      </c>
      <c r="F38" s="83">
        <v>129779</v>
      </c>
      <c r="G38" s="84">
        <v>151477</v>
      </c>
      <c r="H38" s="84">
        <v>7</v>
      </c>
      <c r="I38" s="85">
        <v>277627</v>
      </c>
      <c r="J38" s="85">
        <v>128184</v>
      </c>
      <c r="K38" s="84">
        <v>149437</v>
      </c>
      <c r="L38" s="84">
        <v>6</v>
      </c>
    </row>
    <row r="39" spans="3:12" ht="18" customHeight="1">
      <c r="C39" s="75">
        <v>31</v>
      </c>
      <c r="D39" s="76">
        <v>110</v>
      </c>
      <c r="E39" s="77">
        <v>206017</v>
      </c>
      <c r="F39" s="77">
        <v>98022</v>
      </c>
      <c r="G39" s="78">
        <v>107995</v>
      </c>
      <c r="H39" s="78">
        <v>0</v>
      </c>
      <c r="I39" s="79">
        <v>202144</v>
      </c>
      <c r="J39" s="79">
        <v>96281</v>
      </c>
      <c r="K39" s="78">
        <v>105863</v>
      </c>
      <c r="L39" s="78">
        <v>0</v>
      </c>
    </row>
    <row r="40" spans="3:12" ht="18" customHeight="1">
      <c r="C40" s="81">
        <v>32</v>
      </c>
      <c r="D40" s="82">
        <v>152</v>
      </c>
      <c r="E40" s="83">
        <v>236852</v>
      </c>
      <c r="F40" s="83">
        <v>112595</v>
      </c>
      <c r="G40" s="84">
        <v>124255</v>
      </c>
      <c r="H40" s="84">
        <v>2</v>
      </c>
      <c r="I40" s="85">
        <v>233721</v>
      </c>
      <c r="J40" s="85">
        <v>111151</v>
      </c>
      <c r="K40" s="84">
        <v>122568</v>
      </c>
      <c r="L40" s="84">
        <v>2</v>
      </c>
    </row>
    <row r="41" spans="3:12" ht="18" customHeight="1" thickBot="1">
      <c r="C41" s="75">
        <v>33</v>
      </c>
      <c r="D41" s="76">
        <v>149</v>
      </c>
      <c r="E41" s="77">
        <v>215093</v>
      </c>
      <c r="F41" s="77">
        <v>101277</v>
      </c>
      <c r="G41" s="78">
        <v>113815</v>
      </c>
      <c r="H41" s="78">
        <v>1</v>
      </c>
      <c r="I41" s="79">
        <v>212249</v>
      </c>
      <c r="J41" s="79">
        <v>99998</v>
      </c>
      <c r="K41" s="78">
        <v>112250</v>
      </c>
      <c r="L41" s="78">
        <v>1</v>
      </c>
    </row>
    <row r="42" spans="3:12" ht="18" customHeight="1" thickTop="1" thickBot="1">
      <c r="C42" s="86" t="s">
        <v>56</v>
      </c>
      <c r="D42" s="86">
        <v>5579</v>
      </c>
      <c r="E42" s="86">
        <v>7993731</v>
      </c>
      <c r="F42" s="86">
        <v>3761944</v>
      </c>
      <c r="G42" s="86">
        <v>4231694</v>
      </c>
      <c r="H42" s="86">
        <v>93</v>
      </c>
      <c r="I42" s="86">
        <v>7884043</v>
      </c>
      <c r="J42" s="86">
        <v>3712503</v>
      </c>
      <c r="K42" s="86">
        <v>4171452</v>
      </c>
      <c r="L42" s="86">
        <v>88</v>
      </c>
    </row>
    <row r="43" spans="3:12" ht="7.5" customHeight="1" thickTop="1">
      <c r="C43" s="49"/>
      <c r="D43" s="49"/>
      <c r="E43" s="49"/>
      <c r="F43" s="49"/>
      <c r="G43" s="49"/>
      <c r="H43" s="49"/>
      <c r="I43" s="49"/>
      <c r="J43" s="49"/>
      <c r="K43" s="49"/>
      <c r="L43" s="50"/>
    </row>
    <row r="44" spans="3:12" ht="18" customHeight="1">
      <c r="C44" s="198" t="s">
        <v>27</v>
      </c>
      <c r="D44" s="198"/>
      <c r="E44" s="196" t="s">
        <v>7</v>
      </c>
      <c r="F44" s="197"/>
      <c r="G44" s="197"/>
      <c r="H44" s="203"/>
      <c r="I44" s="196" t="s">
        <v>8</v>
      </c>
      <c r="J44" s="197"/>
      <c r="K44" s="197"/>
      <c r="L44" s="197"/>
    </row>
    <row r="45" spans="3:12" ht="11.25" customHeight="1">
      <c r="C45" s="198"/>
      <c r="D45" s="198"/>
      <c r="E45" s="69" t="s">
        <v>26</v>
      </c>
      <c r="F45" s="69" t="s">
        <v>34</v>
      </c>
      <c r="G45" s="69" t="s">
        <v>35</v>
      </c>
      <c r="H45" s="69" t="s">
        <v>36</v>
      </c>
      <c r="I45" s="69" t="s">
        <v>26</v>
      </c>
      <c r="J45" s="69" t="s">
        <v>34</v>
      </c>
      <c r="K45" s="69" t="s">
        <v>35</v>
      </c>
      <c r="L45" s="69" t="s">
        <v>36</v>
      </c>
    </row>
    <row r="46" spans="3:12" ht="11.25" customHeight="1">
      <c r="C46" s="198"/>
      <c r="D46" s="198"/>
      <c r="E46" s="77">
        <v>132592</v>
      </c>
      <c r="F46" s="77">
        <v>70662</v>
      </c>
      <c r="G46" s="78">
        <v>61930</v>
      </c>
      <c r="H46" s="78">
        <v>0</v>
      </c>
      <c r="I46" s="79">
        <v>76631</v>
      </c>
      <c r="J46" s="79">
        <v>40202</v>
      </c>
      <c r="K46" s="78">
        <v>36429</v>
      </c>
      <c r="L46" s="78">
        <v>0</v>
      </c>
    </row>
    <row r="47" spans="3:12" ht="21.2" customHeight="1">
      <c r="C47" s="199" t="s">
        <v>28</v>
      </c>
      <c r="D47" s="199"/>
      <c r="E47" s="199"/>
      <c r="F47" s="199"/>
      <c r="G47" s="199"/>
      <c r="H47" s="199"/>
      <c r="I47" s="199"/>
      <c r="J47" s="199"/>
      <c r="K47" s="199"/>
      <c r="L47" s="51"/>
    </row>
    <row r="48" spans="3:12" ht="21.2" hidden="1" customHeight="1">
      <c r="C48" s="88"/>
    </row>
    <row r="49" ht="11.25" hidden="1" customHeight="1"/>
    <row r="50" ht="12.75" hidden="1" customHeight="1"/>
    <row r="51" ht="12.95" hidden="1"/>
    <row r="52" ht="6" hidden="1" customHeight="1"/>
    <row r="53" ht="12.95" hidden="1"/>
    <row r="54" ht="12.95" hidden="1"/>
    <row r="55" ht="12.95" hidden="1"/>
    <row r="56" ht="12.95" hidden="1"/>
    <row r="57" ht="12.95" hidden="1"/>
    <row r="58" ht="12.95" hidden="1"/>
    <row r="59" ht="12.95" hidden="1"/>
    <row r="60" ht="12.95" hidden="1"/>
  </sheetData>
  <sheetProtection algorithmName="SHA-512" hashValue="Mscq1nt19Rk5ei+06gNVdPkRiYP+h74e2IalRgzGEAHDfSPDk5fuuidqXmL/bCHsqJBZVKNKRWsZfkBhP4Etkw==" saltValue="6OPWboKxYPrMIpL5mAQ0qw==" spinCount="100000" sheet="1" objects="1" scenarios="1"/>
  <mergeCells count="13">
    <mergeCell ref="I7:L7"/>
    <mergeCell ref="C44:D46"/>
    <mergeCell ref="C47:K47"/>
    <mergeCell ref="D1:L2"/>
    <mergeCell ref="D3:L3"/>
    <mergeCell ref="E4:M4"/>
    <mergeCell ref="D5:L5"/>
    <mergeCell ref="D6:L6"/>
    <mergeCell ref="E44:H44"/>
    <mergeCell ref="I44:L44"/>
    <mergeCell ref="C7:C8"/>
    <mergeCell ref="D7:D8"/>
    <mergeCell ref="E7:H7"/>
  </mergeCells>
  <pageMargins left="0.70866141732283472" right="0.70866141732283472" top="0.74803149606299213" bottom="0.74803149606299213" header="0.31496062992125984" footer="0.31496062992125984"/>
  <pageSetup paperSize="123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6D68-5EFD-4480-AD2F-D82FEFD0A824}">
  <sheetPr>
    <tabColor rgb="FF7030A0"/>
  </sheetPr>
  <dimension ref="A1:W101"/>
  <sheetViews>
    <sheetView showRowColHeaders="0" zoomScaleNormal="100" workbookViewId="0">
      <pane ySplit="10" topLeftCell="C11" activePane="bottomLeft" state="frozen"/>
      <selection pane="bottomLeft" activeCell="K7" sqref="K7"/>
    </sheetView>
  </sheetViews>
  <sheetFormatPr defaultColWidth="0" defaultRowHeight="12.75" customHeight="1" zeroHeight="1"/>
  <cols>
    <col min="1" max="1" width="6.7109375" customWidth="1"/>
    <col min="2" max="2" width="21.7109375" customWidth="1"/>
    <col min="3" max="3" width="12.28515625" customWidth="1"/>
    <col min="4" max="4" width="11" customWidth="1"/>
    <col min="5" max="6" width="20.28515625" customWidth="1"/>
    <col min="7" max="7" width="15.7109375" customWidth="1"/>
    <col min="8" max="8" width="1.7109375" customWidth="1"/>
    <col min="9" max="9" width="6.7109375" customWidth="1"/>
    <col min="10" max="10" width="21.7109375" customWidth="1"/>
    <col min="11" max="11" width="12.28515625" customWidth="1"/>
    <col min="12" max="12" width="11.42578125" customWidth="1"/>
    <col min="13" max="14" width="20.28515625" customWidth="1"/>
    <col min="15" max="15" width="15.7109375" customWidth="1"/>
    <col min="16" max="16" width="14.42578125" hidden="1" customWidth="1"/>
    <col min="17" max="17" width="7.140625" hidden="1" customWidth="1"/>
    <col min="18" max="18" width="7" hidden="1" customWidth="1"/>
    <col min="19" max="19" width="7.85546875" hidden="1" customWidth="1"/>
    <col min="20" max="20" width="12" hidden="1" customWidth="1"/>
    <col min="21" max="21" width="7.140625" hidden="1" customWidth="1"/>
    <col min="22" max="22" width="7" hidden="1" customWidth="1"/>
    <col min="23" max="23" width="7.85546875" hidden="1" customWidth="1"/>
    <col min="24" max="16384" width="11.42578125" hidden="1"/>
  </cols>
  <sheetData>
    <row r="1" spans="1:23" ht="7.5" customHeight="1">
      <c r="A1" s="103"/>
      <c r="B1" s="104"/>
      <c r="C1" s="105"/>
      <c r="D1" s="105"/>
      <c r="E1" s="105"/>
      <c r="F1" s="105"/>
      <c r="G1" s="105"/>
      <c r="H1" s="104"/>
      <c r="I1" s="104"/>
      <c r="J1" s="104"/>
      <c r="K1" s="104"/>
      <c r="L1" s="104"/>
      <c r="M1" s="104"/>
      <c r="N1" s="104"/>
      <c r="O1" s="46"/>
    </row>
    <row r="2" spans="1:23" ht="15.95">
      <c r="A2" s="106"/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46"/>
    </row>
    <row r="3" spans="1:23" ht="14.1">
      <c r="A3" s="107"/>
      <c r="B3" s="184" t="s">
        <v>57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46"/>
    </row>
    <row r="4" spans="1:23" ht="5.25" customHeight="1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23" ht="14.1">
      <c r="A5" s="107"/>
      <c r="B5" s="177" t="s">
        <v>58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46"/>
    </row>
    <row r="6" spans="1:23" ht="14.1">
      <c r="A6" s="107"/>
      <c r="B6" s="177" t="s">
        <v>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46"/>
    </row>
    <row r="7" spans="1:23" ht="12.95">
      <c r="A7" s="10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3" ht="12.95">
      <c r="A8" s="107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3" ht="9.75" customHeight="1">
      <c r="A9" s="107"/>
      <c r="B9" s="107"/>
      <c r="C9" s="107"/>
      <c r="D9" s="107"/>
      <c r="E9" s="107"/>
      <c r="F9" s="107"/>
      <c r="G9" s="107"/>
      <c r="H9" s="46"/>
      <c r="I9" s="107"/>
      <c r="J9" s="107"/>
      <c r="K9" s="107"/>
      <c r="L9" s="107"/>
      <c r="M9" s="107"/>
      <c r="N9" s="107"/>
      <c r="O9" s="46"/>
    </row>
    <row r="10" spans="1:23" ht="27.95">
      <c r="A10" s="128" t="s">
        <v>39</v>
      </c>
      <c r="B10" s="128" t="s">
        <v>40</v>
      </c>
      <c r="C10" s="128" t="s">
        <v>41</v>
      </c>
      <c r="D10" s="128" t="s">
        <v>42</v>
      </c>
      <c r="E10" s="128" t="s">
        <v>43</v>
      </c>
      <c r="F10" s="128" t="s">
        <v>44</v>
      </c>
      <c r="G10" s="128" t="s">
        <v>9</v>
      </c>
      <c r="H10" s="128"/>
      <c r="I10" s="128" t="s">
        <v>39</v>
      </c>
      <c r="J10" s="128" t="s">
        <v>40</v>
      </c>
      <c r="K10" s="128" t="s">
        <v>41</v>
      </c>
      <c r="L10" s="128" t="s">
        <v>42</v>
      </c>
      <c r="M10" s="128" t="s">
        <v>43</v>
      </c>
      <c r="N10" s="128" t="s">
        <v>44</v>
      </c>
      <c r="O10" s="128" t="s">
        <v>9</v>
      </c>
    </row>
    <row r="11" spans="1:23" s="7" customFormat="1" ht="42.75" customHeight="1">
      <c r="A11" s="185">
        <v>1</v>
      </c>
      <c r="B11" s="186" t="e" vm="19">
        <v>#VALUE!</v>
      </c>
      <c r="C11" s="180">
        <v>140</v>
      </c>
      <c r="D11" s="108" t="s">
        <v>34</v>
      </c>
      <c r="E11" s="131">
        <v>112590</v>
      </c>
      <c r="F11" s="131">
        <v>111206</v>
      </c>
      <c r="G11" s="126">
        <v>0.98770761168842702</v>
      </c>
      <c r="H11" s="113"/>
      <c r="I11" s="185">
        <v>2</v>
      </c>
      <c r="J11" s="186" t="e" vm="20">
        <v>#VALUE!</v>
      </c>
      <c r="K11" s="180">
        <v>255</v>
      </c>
      <c r="L11" s="108" t="s">
        <v>34</v>
      </c>
      <c r="M11" s="131">
        <v>122022</v>
      </c>
      <c r="N11" s="131">
        <v>120408</v>
      </c>
      <c r="O11" s="126">
        <v>0.98677287702217631</v>
      </c>
      <c r="P11"/>
      <c r="Q11"/>
      <c r="R11"/>
      <c r="S11"/>
      <c r="T11"/>
      <c r="U11"/>
      <c r="V11"/>
      <c r="W11"/>
    </row>
    <row r="12" spans="1:23" s="7" customFormat="1" ht="42.75" customHeight="1">
      <c r="A12" s="185"/>
      <c r="B12" s="186"/>
      <c r="C12" s="180"/>
      <c r="D12" s="108" t="s">
        <v>35</v>
      </c>
      <c r="E12" s="131">
        <v>122919</v>
      </c>
      <c r="F12" s="131">
        <v>121252</v>
      </c>
      <c r="G12" s="127">
        <v>0.98643822354558697</v>
      </c>
      <c r="H12" s="113"/>
      <c r="I12" s="185"/>
      <c r="J12" s="186"/>
      <c r="K12" s="180"/>
      <c r="L12" s="108" t="s">
        <v>35</v>
      </c>
      <c r="M12" s="131">
        <v>139491</v>
      </c>
      <c r="N12" s="131">
        <v>137517</v>
      </c>
      <c r="O12" s="127">
        <v>0.98584854936877653</v>
      </c>
      <c r="P12"/>
      <c r="Q12"/>
      <c r="R12"/>
      <c r="S12"/>
      <c r="T12"/>
      <c r="U12"/>
      <c r="V12"/>
      <c r="W12"/>
    </row>
    <row r="13" spans="1:23" s="7" customFormat="1" ht="42.75" customHeight="1">
      <c r="A13" s="185"/>
      <c r="B13" s="186"/>
      <c r="C13" s="180"/>
      <c r="D13" s="108" t="s">
        <v>45</v>
      </c>
      <c r="E13" s="131">
        <v>2</v>
      </c>
      <c r="F13" s="131">
        <v>2</v>
      </c>
      <c r="G13" s="132">
        <v>1</v>
      </c>
      <c r="H13" s="113"/>
      <c r="I13" s="185"/>
      <c r="J13" s="186"/>
      <c r="K13" s="180"/>
      <c r="L13" s="108" t="s">
        <v>45</v>
      </c>
      <c r="M13" s="131">
        <v>3</v>
      </c>
      <c r="N13" s="131">
        <v>3</v>
      </c>
      <c r="O13" s="132">
        <v>1</v>
      </c>
      <c r="P13"/>
      <c r="Q13"/>
      <c r="R13"/>
      <c r="S13"/>
      <c r="T13"/>
      <c r="U13"/>
      <c r="V13"/>
      <c r="W13"/>
    </row>
    <row r="14" spans="1:23" ht="12.95">
      <c r="A14" s="46"/>
      <c r="B14" s="186"/>
      <c r="C14" s="118" t="s">
        <v>26</v>
      </c>
      <c r="D14" s="118"/>
      <c r="E14" s="119">
        <v>235511</v>
      </c>
      <c r="F14" s="119">
        <v>232460</v>
      </c>
      <c r="G14" s="122">
        <v>0.98704519109510813</v>
      </c>
      <c r="H14" s="113"/>
      <c r="I14" s="46"/>
      <c r="J14" s="186"/>
      <c r="K14" s="121"/>
      <c r="L14" s="118"/>
      <c r="M14" s="119">
        <v>261516</v>
      </c>
      <c r="N14" s="119">
        <v>257928</v>
      </c>
      <c r="O14" s="122">
        <v>0.98627999816454825</v>
      </c>
      <c r="P14" s="129"/>
      <c r="Q14" s="129"/>
      <c r="R14" s="129"/>
      <c r="S14" s="129"/>
      <c r="T14" s="129"/>
      <c r="U14" s="129"/>
      <c r="V14" s="129"/>
      <c r="W14" s="129"/>
    </row>
    <row r="15" spans="1:23" ht="5.2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23" s="7" customFormat="1" ht="42.75" customHeight="1">
      <c r="A16" s="185">
        <v>3</v>
      </c>
      <c r="B16" s="186" t="e" vm="21">
        <v>#VALUE!</v>
      </c>
      <c r="C16" s="180">
        <v>218</v>
      </c>
      <c r="D16" s="108" t="s">
        <v>34</v>
      </c>
      <c r="E16" s="131">
        <v>117608</v>
      </c>
      <c r="F16" s="131">
        <v>116131</v>
      </c>
      <c r="G16" s="126">
        <v>0.98744133052173322</v>
      </c>
      <c r="H16" s="113"/>
      <c r="I16" s="185">
        <v>4</v>
      </c>
      <c r="J16" s="186" t="e" vm="22">
        <v>#VALUE!</v>
      </c>
      <c r="K16" s="180">
        <v>227</v>
      </c>
      <c r="L16" s="108" t="s">
        <v>34</v>
      </c>
      <c r="M16" s="131">
        <v>131072</v>
      </c>
      <c r="N16" s="131">
        <v>129231</v>
      </c>
      <c r="O16" s="126">
        <v>0.98595428466796875</v>
      </c>
      <c r="P16"/>
      <c r="Q16"/>
      <c r="R16"/>
      <c r="S16"/>
      <c r="T16"/>
      <c r="U16"/>
      <c r="V16"/>
      <c r="W16"/>
    </row>
    <row r="17" spans="1:23" s="7" customFormat="1" ht="42.75" customHeight="1">
      <c r="A17" s="185"/>
      <c r="B17" s="186"/>
      <c r="C17" s="180"/>
      <c r="D17" s="108" t="s">
        <v>35</v>
      </c>
      <c r="E17" s="131">
        <v>134082</v>
      </c>
      <c r="F17" s="131">
        <v>132343</v>
      </c>
      <c r="G17" s="127">
        <v>0.98703032472665986</v>
      </c>
      <c r="H17" s="113"/>
      <c r="I17" s="185"/>
      <c r="J17" s="186"/>
      <c r="K17" s="180"/>
      <c r="L17" s="108" t="s">
        <v>35</v>
      </c>
      <c r="M17" s="131">
        <v>148104</v>
      </c>
      <c r="N17" s="131">
        <v>145849</v>
      </c>
      <c r="O17" s="127">
        <v>0.98477421271538923</v>
      </c>
      <c r="P17"/>
      <c r="Q17"/>
      <c r="R17"/>
      <c r="S17"/>
      <c r="T17"/>
      <c r="U17"/>
      <c r="V17"/>
      <c r="W17"/>
    </row>
    <row r="18" spans="1:23" s="7" customFormat="1" ht="42.75" customHeight="1">
      <c r="A18" s="185"/>
      <c r="B18" s="186"/>
      <c r="C18" s="180"/>
      <c r="D18" s="108" t="s">
        <v>45</v>
      </c>
      <c r="E18" s="131">
        <v>2</v>
      </c>
      <c r="F18" s="131">
        <v>2</v>
      </c>
      <c r="G18" s="132">
        <v>1</v>
      </c>
      <c r="H18" s="113"/>
      <c r="I18" s="185"/>
      <c r="J18" s="186"/>
      <c r="K18" s="180"/>
      <c r="L18" s="108" t="s">
        <v>45</v>
      </c>
      <c r="M18" s="131">
        <v>3</v>
      </c>
      <c r="N18" s="131">
        <v>3</v>
      </c>
      <c r="O18" s="132">
        <v>1</v>
      </c>
      <c r="P18"/>
      <c r="Q18"/>
      <c r="R18"/>
      <c r="S18"/>
      <c r="T18"/>
      <c r="U18"/>
      <c r="V18"/>
      <c r="W18"/>
    </row>
    <row r="19" spans="1:23" ht="12.95">
      <c r="A19" s="46"/>
      <c r="B19" s="186"/>
      <c r="C19" s="118" t="s">
        <v>26</v>
      </c>
      <c r="D19" s="118"/>
      <c r="E19" s="119">
        <v>251692</v>
      </c>
      <c r="F19" s="119">
        <v>248476</v>
      </c>
      <c r="G19" s="122">
        <v>0.98722247826708831</v>
      </c>
      <c r="H19" s="113"/>
      <c r="I19" s="46"/>
      <c r="J19" s="186"/>
      <c r="K19" s="118" t="s">
        <v>26</v>
      </c>
      <c r="L19" s="118"/>
      <c r="M19" s="119">
        <v>279179</v>
      </c>
      <c r="N19" s="119">
        <v>275083</v>
      </c>
      <c r="O19" s="122">
        <v>0.98532840937176502</v>
      </c>
      <c r="P19" s="129"/>
      <c r="Q19" s="129"/>
      <c r="R19" s="129"/>
      <c r="S19" s="129"/>
      <c r="T19" s="129"/>
      <c r="U19" s="129"/>
      <c r="V19" s="129"/>
      <c r="W19" s="129"/>
    </row>
    <row r="20" spans="1:23" ht="5.2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23" s="7" customFormat="1" ht="42" customHeight="1">
      <c r="A21" s="185">
        <v>5</v>
      </c>
      <c r="B21" s="186" t="e" vm="23">
        <v>#VALUE!</v>
      </c>
      <c r="C21" s="180">
        <v>207</v>
      </c>
      <c r="D21" s="108" t="s">
        <v>34</v>
      </c>
      <c r="E21" s="131">
        <v>120334</v>
      </c>
      <c r="F21" s="131">
        <v>118720</v>
      </c>
      <c r="G21" s="126">
        <v>0.9865873319261389</v>
      </c>
      <c r="H21" s="113"/>
      <c r="I21" s="185">
        <v>6</v>
      </c>
      <c r="J21" s="186" t="e" vm="24">
        <v>#VALUE!</v>
      </c>
      <c r="K21" s="180">
        <v>244</v>
      </c>
      <c r="L21" s="108" t="s">
        <v>34</v>
      </c>
      <c r="M21" s="131">
        <v>134436</v>
      </c>
      <c r="N21" s="131">
        <v>132704</v>
      </c>
      <c r="O21" s="126">
        <v>0.98711654616323008</v>
      </c>
      <c r="P21"/>
      <c r="Q21"/>
      <c r="R21"/>
      <c r="S21"/>
      <c r="T21"/>
      <c r="U21"/>
      <c r="V21"/>
      <c r="W21"/>
    </row>
    <row r="22" spans="1:23" s="7" customFormat="1" ht="42" customHeight="1">
      <c r="A22" s="185"/>
      <c r="B22" s="186"/>
      <c r="C22" s="180"/>
      <c r="D22" s="108" t="s">
        <v>35</v>
      </c>
      <c r="E22" s="131">
        <v>137832</v>
      </c>
      <c r="F22" s="131">
        <v>135851</v>
      </c>
      <c r="G22" s="127">
        <v>0.98562743049509549</v>
      </c>
      <c r="H22" s="113"/>
      <c r="I22" s="185"/>
      <c r="J22" s="186"/>
      <c r="K22" s="180"/>
      <c r="L22" s="108" t="s">
        <v>35</v>
      </c>
      <c r="M22" s="131">
        <v>152564</v>
      </c>
      <c r="N22" s="131">
        <v>150466</v>
      </c>
      <c r="O22" s="127">
        <v>0.98624839411656751</v>
      </c>
      <c r="P22"/>
      <c r="Q22"/>
      <c r="R22"/>
      <c r="S22"/>
      <c r="T22"/>
      <c r="U22"/>
      <c r="V22"/>
      <c r="W22"/>
    </row>
    <row r="23" spans="1:23" s="7" customFormat="1" ht="42" customHeight="1">
      <c r="A23" s="185"/>
      <c r="B23" s="186"/>
      <c r="C23" s="180"/>
      <c r="D23" s="108" t="s">
        <v>45</v>
      </c>
      <c r="E23" s="131">
        <v>3</v>
      </c>
      <c r="F23" s="131">
        <v>3</v>
      </c>
      <c r="G23" s="132">
        <v>1</v>
      </c>
      <c r="H23" s="113"/>
      <c r="I23" s="185"/>
      <c r="J23" s="186"/>
      <c r="K23" s="180"/>
      <c r="L23" s="108" t="s">
        <v>45</v>
      </c>
      <c r="M23" s="131">
        <v>2</v>
      </c>
      <c r="N23" s="131">
        <v>2</v>
      </c>
      <c r="O23" s="132">
        <v>1</v>
      </c>
      <c r="P23"/>
      <c r="Q23"/>
      <c r="R23"/>
      <c r="S23"/>
      <c r="T23"/>
      <c r="U23"/>
      <c r="V23"/>
      <c r="W23"/>
    </row>
    <row r="24" spans="1:23" ht="12.95">
      <c r="A24" s="46"/>
      <c r="B24" s="186"/>
      <c r="C24" s="118" t="s">
        <v>26</v>
      </c>
      <c r="D24" s="118"/>
      <c r="E24" s="119">
        <v>258169</v>
      </c>
      <c r="F24" s="119">
        <v>254574</v>
      </c>
      <c r="G24" s="122">
        <v>0.98607501287916055</v>
      </c>
      <c r="H24" s="113"/>
      <c r="I24" s="46"/>
      <c r="J24" s="186"/>
      <c r="K24" s="118" t="s">
        <v>26</v>
      </c>
      <c r="L24" s="118"/>
      <c r="M24" s="119">
        <v>287002</v>
      </c>
      <c r="N24" s="119">
        <v>283172</v>
      </c>
      <c r="O24" s="122">
        <v>0.98665514526031173</v>
      </c>
      <c r="P24" s="129"/>
      <c r="Q24" s="129"/>
      <c r="R24" s="129"/>
      <c r="S24" s="129"/>
      <c r="T24" s="129"/>
      <c r="U24" s="129"/>
      <c r="V24" s="129"/>
      <c r="W24" s="129"/>
    </row>
    <row r="25" spans="1:23" ht="5.2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23" s="7" customFormat="1" ht="42" customHeight="1">
      <c r="A26" s="185">
        <v>7</v>
      </c>
      <c r="B26" s="186" t="e" vm="25">
        <v>#VALUE!</v>
      </c>
      <c r="C26" s="180">
        <v>96</v>
      </c>
      <c r="D26" s="121"/>
      <c r="E26" s="131">
        <v>106043</v>
      </c>
      <c r="F26" s="131">
        <v>104648</v>
      </c>
      <c r="G26" s="126">
        <v>0.98684495912035686</v>
      </c>
      <c r="H26" s="113"/>
      <c r="I26" s="185">
        <v>8</v>
      </c>
      <c r="J26" s="186" t="e" vm="26">
        <v>#VALUE!</v>
      </c>
      <c r="K26" s="180">
        <v>101</v>
      </c>
      <c r="L26" s="108" t="s">
        <v>34</v>
      </c>
      <c r="M26" s="131">
        <v>105563</v>
      </c>
      <c r="N26" s="131">
        <v>104304</v>
      </c>
      <c r="O26" s="126">
        <v>0.98807347271297707</v>
      </c>
      <c r="P26"/>
      <c r="Q26"/>
      <c r="R26"/>
      <c r="S26"/>
      <c r="T26"/>
      <c r="U26"/>
      <c r="V26"/>
      <c r="W26"/>
    </row>
    <row r="27" spans="1:23" s="7" customFormat="1" ht="42" customHeight="1">
      <c r="A27" s="185"/>
      <c r="B27" s="186"/>
      <c r="C27" s="180"/>
      <c r="D27" s="121"/>
      <c r="E27" s="131">
        <v>117050</v>
      </c>
      <c r="F27" s="131">
        <v>115486</v>
      </c>
      <c r="G27" s="127">
        <v>0.98663818880820164</v>
      </c>
      <c r="H27" s="113"/>
      <c r="I27" s="185"/>
      <c r="J27" s="186"/>
      <c r="K27" s="180"/>
      <c r="L27" s="108" t="s">
        <v>35</v>
      </c>
      <c r="M27" s="131">
        <v>116037</v>
      </c>
      <c r="N27" s="131">
        <v>114543</v>
      </c>
      <c r="O27" s="127">
        <v>0.98712479640114792</v>
      </c>
      <c r="P27"/>
      <c r="Q27"/>
      <c r="R27"/>
      <c r="S27"/>
      <c r="T27"/>
      <c r="U27"/>
      <c r="V27"/>
      <c r="W27"/>
    </row>
    <row r="28" spans="1:23" s="7" customFormat="1" ht="42" customHeight="1">
      <c r="A28" s="185"/>
      <c r="B28" s="186"/>
      <c r="C28" s="180"/>
      <c r="D28" s="121"/>
      <c r="E28" s="131">
        <v>0</v>
      </c>
      <c r="F28" s="131">
        <v>0</v>
      </c>
      <c r="G28" s="132">
        <v>0</v>
      </c>
      <c r="H28" s="113"/>
      <c r="I28" s="185"/>
      <c r="J28" s="186"/>
      <c r="K28" s="180"/>
      <c r="L28" s="108" t="s">
        <v>45</v>
      </c>
      <c r="M28" s="131">
        <v>3</v>
      </c>
      <c r="N28" s="131">
        <v>3</v>
      </c>
      <c r="O28" s="132">
        <v>1</v>
      </c>
      <c r="P28"/>
      <c r="Q28"/>
      <c r="R28"/>
      <c r="S28"/>
      <c r="T28"/>
      <c r="U28"/>
      <c r="V28"/>
      <c r="W28"/>
    </row>
    <row r="29" spans="1:23" ht="12.95">
      <c r="A29" s="46"/>
      <c r="B29" s="186"/>
      <c r="C29" s="118" t="s">
        <v>26</v>
      </c>
      <c r="D29" s="118"/>
      <c r="E29" s="119">
        <v>223093</v>
      </c>
      <c r="F29" s="119">
        <v>220134</v>
      </c>
      <c r="G29" s="122">
        <v>0.98673647313003998</v>
      </c>
      <c r="H29" s="113"/>
      <c r="I29" s="46"/>
      <c r="J29" s="186"/>
      <c r="K29" s="118" t="s">
        <v>26</v>
      </c>
      <c r="L29" s="118"/>
      <c r="M29" s="119">
        <v>221603</v>
      </c>
      <c r="N29" s="119">
        <v>218850</v>
      </c>
      <c r="O29" s="122">
        <v>0.98757688298443613</v>
      </c>
      <c r="P29" s="129"/>
      <c r="Q29" s="129"/>
      <c r="R29" s="129"/>
      <c r="S29" s="129"/>
      <c r="T29" s="129"/>
      <c r="U29" s="129"/>
      <c r="V29" s="129"/>
      <c r="W29" s="129"/>
    </row>
    <row r="30" spans="1:23" ht="5.2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23" s="7" customFormat="1" ht="42" customHeight="1">
      <c r="A31" s="185">
        <v>9</v>
      </c>
      <c r="B31" s="186" t="e" vm="27">
        <v>#VALUE!</v>
      </c>
      <c r="C31" s="180">
        <v>187</v>
      </c>
      <c r="D31" s="108" t="s">
        <v>34</v>
      </c>
      <c r="E31" s="131">
        <v>117523</v>
      </c>
      <c r="F31" s="131">
        <v>115983</v>
      </c>
      <c r="G31" s="126">
        <v>0.98689618202394425</v>
      </c>
      <c r="H31" s="113"/>
      <c r="I31" s="185">
        <v>10</v>
      </c>
      <c r="J31" s="186" t="e" vm="28">
        <v>#VALUE!</v>
      </c>
      <c r="K31" s="180">
        <v>208</v>
      </c>
      <c r="L31" s="108" t="s">
        <v>34</v>
      </c>
      <c r="M31" s="131">
        <v>119529</v>
      </c>
      <c r="N31" s="131">
        <v>117892</v>
      </c>
      <c r="O31" s="126">
        <v>0.98630457880514355</v>
      </c>
      <c r="P31"/>
      <c r="Q31"/>
      <c r="R31"/>
      <c r="S31"/>
      <c r="T31"/>
      <c r="U31"/>
      <c r="V31"/>
      <c r="W31"/>
    </row>
    <row r="32" spans="1:23" s="7" customFormat="1" ht="42" customHeight="1">
      <c r="A32" s="185"/>
      <c r="B32" s="186"/>
      <c r="C32" s="180"/>
      <c r="D32" s="108" t="s">
        <v>35</v>
      </c>
      <c r="E32" s="131">
        <v>130399</v>
      </c>
      <c r="F32" s="131">
        <v>128369</v>
      </c>
      <c r="G32" s="127">
        <v>0.98443239595395671</v>
      </c>
      <c r="H32" s="113"/>
      <c r="I32" s="185"/>
      <c r="J32" s="186"/>
      <c r="K32" s="180"/>
      <c r="L32" s="108" t="s">
        <v>35</v>
      </c>
      <c r="M32" s="131">
        <v>135643</v>
      </c>
      <c r="N32" s="131">
        <v>133726</v>
      </c>
      <c r="O32" s="127">
        <v>0.98586731346254508</v>
      </c>
      <c r="P32"/>
      <c r="Q32"/>
      <c r="R32"/>
      <c r="S32"/>
      <c r="T32"/>
      <c r="U32"/>
      <c r="V32"/>
      <c r="W32"/>
    </row>
    <row r="33" spans="1:23" s="7" customFormat="1" ht="42" customHeight="1">
      <c r="A33" s="185"/>
      <c r="B33" s="186"/>
      <c r="C33" s="180"/>
      <c r="D33" s="108" t="s">
        <v>45</v>
      </c>
      <c r="E33" s="131">
        <v>5</v>
      </c>
      <c r="F33" s="131">
        <v>5</v>
      </c>
      <c r="G33" s="132">
        <v>1</v>
      </c>
      <c r="H33" s="113"/>
      <c r="I33" s="185"/>
      <c r="J33" s="186"/>
      <c r="K33" s="180"/>
      <c r="L33" s="108" t="s">
        <v>45</v>
      </c>
      <c r="M33" s="131">
        <v>4</v>
      </c>
      <c r="N33" s="131">
        <v>4</v>
      </c>
      <c r="O33" s="132">
        <v>1</v>
      </c>
      <c r="P33"/>
      <c r="Q33"/>
      <c r="R33"/>
      <c r="S33"/>
      <c r="T33"/>
      <c r="U33"/>
      <c r="V33"/>
      <c r="W33"/>
    </row>
    <row r="34" spans="1:23" ht="12.95">
      <c r="A34" s="46"/>
      <c r="B34" s="186"/>
      <c r="C34" s="118" t="s">
        <v>26</v>
      </c>
      <c r="D34" s="118"/>
      <c r="E34" s="119">
        <v>247927</v>
      </c>
      <c r="F34" s="119">
        <v>244357</v>
      </c>
      <c r="G34" s="122">
        <v>0.98560060017666495</v>
      </c>
      <c r="H34" s="113"/>
      <c r="I34" s="46"/>
      <c r="J34" s="186"/>
      <c r="K34" s="118" t="s">
        <v>26</v>
      </c>
      <c r="L34" s="118"/>
      <c r="M34" s="119">
        <v>255176</v>
      </c>
      <c r="N34" s="119">
        <v>251622</v>
      </c>
      <c r="O34" s="122">
        <v>0.9860723579019971</v>
      </c>
      <c r="P34" s="129"/>
      <c r="Q34" s="129"/>
      <c r="R34" s="129"/>
      <c r="S34" s="129"/>
      <c r="T34" s="129"/>
      <c r="U34" s="129"/>
      <c r="V34" s="129"/>
      <c r="W34" s="129"/>
    </row>
    <row r="35" spans="1:23" ht="5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23" s="7" customFormat="1" ht="42" customHeight="1">
      <c r="A36" s="185">
        <v>11</v>
      </c>
      <c r="B36" s="186" t="e" vm="29">
        <v>#VALUE!</v>
      </c>
      <c r="C36" s="180">
        <v>212</v>
      </c>
      <c r="D36" s="108" t="s">
        <v>34</v>
      </c>
      <c r="E36" s="131">
        <v>123785</v>
      </c>
      <c r="F36" s="131">
        <v>122038</v>
      </c>
      <c r="G36" s="126">
        <v>0.98588681988932425</v>
      </c>
      <c r="H36" s="113"/>
      <c r="I36" s="185">
        <v>12</v>
      </c>
      <c r="J36" s="186" t="e" vm="30">
        <v>#VALUE!</v>
      </c>
      <c r="K36" s="180">
        <v>202</v>
      </c>
      <c r="L36" s="108" t="s">
        <v>34</v>
      </c>
      <c r="M36" s="131">
        <v>121893</v>
      </c>
      <c r="N36" s="131">
        <v>120239</v>
      </c>
      <c r="O36" s="126">
        <v>0.98643072202669557</v>
      </c>
      <c r="P36"/>
      <c r="Q36"/>
      <c r="R36"/>
      <c r="S36"/>
      <c r="T36"/>
      <c r="U36"/>
      <c r="V36"/>
      <c r="W36"/>
    </row>
    <row r="37" spans="1:23" s="7" customFormat="1" ht="42" customHeight="1">
      <c r="A37" s="185"/>
      <c r="B37" s="186"/>
      <c r="C37" s="180"/>
      <c r="D37" s="108" t="s">
        <v>35</v>
      </c>
      <c r="E37" s="131">
        <v>138925</v>
      </c>
      <c r="F37" s="131">
        <v>136847</v>
      </c>
      <c r="G37" s="127">
        <v>0.98504228900485868</v>
      </c>
      <c r="H37" s="113"/>
      <c r="I37" s="185"/>
      <c r="J37" s="186"/>
      <c r="K37" s="180"/>
      <c r="L37" s="108" t="s">
        <v>35</v>
      </c>
      <c r="M37" s="131">
        <v>128003</v>
      </c>
      <c r="N37" s="131">
        <v>126230</v>
      </c>
      <c r="O37" s="127">
        <v>0.98614876213838742</v>
      </c>
      <c r="P37"/>
      <c r="Q37"/>
      <c r="R37"/>
      <c r="S37"/>
      <c r="T37"/>
      <c r="U37"/>
      <c r="V37"/>
      <c r="W37"/>
    </row>
    <row r="38" spans="1:23" s="7" customFormat="1" ht="42" customHeight="1">
      <c r="A38" s="185"/>
      <c r="B38" s="186"/>
      <c r="C38" s="180"/>
      <c r="D38" s="108" t="s">
        <v>45</v>
      </c>
      <c r="E38" s="131">
        <v>1</v>
      </c>
      <c r="F38" s="131">
        <v>0</v>
      </c>
      <c r="G38" s="132">
        <v>0</v>
      </c>
      <c r="H38" s="113"/>
      <c r="I38" s="185"/>
      <c r="J38" s="186"/>
      <c r="K38" s="180"/>
      <c r="L38" s="108" t="s">
        <v>45</v>
      </c>
      <c r="M38" s="131">
        <v>7</v>
      </c>
      <c r="N38" s="131">
        <v>7</v>
      </c>
      <c r="O38" s="132">
        <v>1</v>
      </c>
      <c r="P38"/>
      <c r="Q38"/>
      <c r="R38"/>
      <c r="S38"/>
      <c r="T38"/>
      <c r="U38"/>
      <c r="V38"/>
      <c r="W38"/>
    </row>
    <row r="39" spans="1:23" ht="12.95">
      <c r="A39" s="46"/>
      <c r="B39" s="186"/>
      <c r="C39" s="118" t="s">
        <v>26</v>
      </c>
      <c r="D39" s="118"/>
      <c r="E39" s="119">
        <v>262711</v>
      </c>
      <c r="F39" s="119">
        <v>258885</v>
      </c>
      <c r="G39" s="122">
        <v>0.98543646821031472</v>
      </c>
      <c r="H39" s="113"/>
      <c r="I39" s="46"/>
      <c r="J39" s="186"/>
      <c r="K39" s="118" t="s">
        <v>26</v>
      </c>
      <c r="L39" s="118"/>
      <c r="M39" s="119">
        <v>249903</v>
      </c>
      <c r="N39" s="119">
        <v>246476</v>
      </c>
      <c r="O39" s="122">
        <v>0.98628667923154179</v>
      </c>
      <c r="P39" s="129"/>
      <c r="Q39" s="129"/>
      <c r="R39" s="129"/>
      <c r="S39" s="129"/>
      <c r="T39" s="129"/>
      <c r="U39" s="129"/>
      <c r="V39" s="129"/>
      <c r="W39" s="129"/>
    </row>
    <row r="40" spans="1:23" ht="5.2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23" s="7" customFormat="1" ht="42" customHeight="1">
      <c r="A41" s="185">
        <v>13</v>
      </c>
      <c r="B41" s="186" t="e" vm="31">
        <v>#VALUE!</v>
      </c>
      <c r="C41" s="180">
        <v>182</v>
      </c>
      <c r="D41" s="108" t="s">
        <v>34</v>
      </c>
      <c r="E41" s="131">
        <v>98835</v>
      </c>
      <c r="F41" s="131">
        <v>97469</v>
      </c>
      <c r="G41" s="126">
        <v>0.98617898517731573</v>
      </c>
      <c r="H41" s="113"/>
      <c r="I41" s="185">
        <v>14</v>
      </c>
      <c r="J41" s="186" t="e" vm="32">
        <v>#VALUE!</v>
      </c>
      <c r="K41" s="180">
        <v>170</v>
      </c>
      <c r="L41" s="108" t="s">
        <v>34</v>
      </c>
      <c r="M41" s="131">
        <v>117378</v>
      </c>
      <c r="N41" s="131">
        <v>115970</v>
      </c>
      <c r="O41" s="126">
        <v>0.98800456644345613</v>
      </c>
      <c r="P41"/>
      <c r="Q41"/>
      <c r="R41"/>
      <c r="S41"/>
      <c r="T41"/>
      <c r="U41"/>
      <c r="V41"/>
      <c r="W41"/>
    </row>
    <row r="42" spans="1:23" s="7" customFormat="1" ht="42" customHeight="1">
      <c r="A42" s="185"/>
      <c r="B42" s="186"/>
      <c r="C42" s="180"/>
      <c r="D42" s="108" t="s">
        <v>35</v>
      </c>
      <c r="E42" s="131">
        <v>112085</v>
      </c>
      <c r="F42" s="131">
        <v>110565</v>
      </c>
      <c r="G42" s="127">
        <v>0.98643886336262654</v>
      </c>
      <c r="H42" s="113"/>
      <c r="I42" s="185"/>
      <c r="J42" s="186"/>
      <c r="K42" s="180"/>
      <c r="L42" s="108" t="s">
        <v>35</v>
      </c>
      <c r="M42" s="131">
        <v>132414</v>
      </c>
      <c r="N42" s="131">
        <v>130695</v>
      </c>
      <c r="O42" s="127">
        <v>0.98701798903439208</v>
      </c>
      <c r="P42"/>
      <c r="Q42"/>
      <c r="R42"/>
      <c r="S42"/>
      <c r="T42"/>
      <c r="U42"/>
      <c r="V42"/>
      <c r="W42"/>
    </row>
    <row r="43" spans="1:23" s="7" customFormat="1" ht="42" customHeight="1">
      <c r="A43" s="185"/>
      <c r="B43" s="186"/>
      <c r="C43" s="180"/>
      <c r="D43" s="108" t="s">
        <v>45</v>
      </c>
      <c r="E43" s="131">
        <v>4</v>
      </c>
      <c r="F43" s="131">
        <v>3</v>
      </c>
      <c r="G43" s="132">
        <v>0.75</v>
      </c>
      <c r="H43" s="113"/>
      <c r="I43" s="185"/>
      <c r="J43" s="186"/>
      <c r="K43" s="180"/>
      <c r="L43" s="108" t="s">
        <v>45</v>
      </c>
      <c r="M43" s="131">
        <v>5</v>
      </c>
      <c r="N43" s="131">
        <v>5</v>
      </c>
      <c r="O43" s="132">
        <v>1</v>
      </c>
      <c r="P43"/>
      <c r="Q43"/>
      <c r="R43"/>
      <c r="S43"/>
      <c r="T43"/>
      <c r="U43"/>
      <c r="V43"/>
      <c r="W43"/>
    </row>
    <row r="44" spans="1:23" ht="12.95">
      <c r="A44" s="46"/>
      <c r="B44" s="186"/>
      <c r="C44" s="118" t="s">
        <v>26</v>
      </c>
      <c r="D44" s="118"/>
      <c r="E44" s="119">
        <v>210924</v>
      </c>
      <c r="F44" s="119">
        <v>208037</v>
      </c>
      <c r="G44" s="122">
        <v>0.98631260548823274</v>
      </c>
      <c r="H44" s="113"/>
      <c r="I44" s="46"/>
      <c r="J44" s="186"/>
      <c r="K44" s="118" t="s">
        <v>26</v>
      </c>
      <c r="L44" s="118"/>
      <c r="M44" s="119">
        <v>249797</v>
      </c>
      <c r="N44" s="119">
        <v>246670</v>
      </c>
      <c r="O44" s="122">
        <v>0.98748183525022315</v>
      </c>
      <c r="P44" s="129"/>
      <c r="Q44" s="129"/>
      <c r="R44" s="129"/>
      <c r="S44" s="129"/>
      <c r="T44" s="129"/>
      <c r="U44" s="129"/>
      <c r="V44" s="129"/>
      <c r="W44" s="129"/>
    </row>
    <row r="45" spans="1:23" ht="5.2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1:23" s="7" customFormat="1" ht="42" customHeight="1">
      <c r="A46" s="185">
        <v>15</v>
      </c>
      <c r="B46" s="186" t="e" vm="33">
        <v>#VALUE!</v>
      </c>
      <c r="C46" s="180">
        <v>215</v>
      </c>
      <c r="D46" s="108" t="s">
        <v>34</v>
      </c>
      <c r="E46" s="131">
        <v>120850</v>
      </c>
      <c r="F46" s="131">
        <v>119241</v>
      </c>
      <c r="G46" s="126">
        <v>0.98668597434836569</v>
      </c>
      <c r="H46" s="113"/>
      <c r="I46" s="187">
        <v>16</v>
      </c>
      <c r="J46" s="187" t="e" vm="34">
        <v>#VALUE!</v>
      </c>
      <c r="K46" s="180">
        <v>99</v>
      </c>
      <c r="L46" s="108" t="s">
        <v>34</v>
      </c>
      <c r="M46" s="131">
        <v>110687</v>
      </c>
      <c r="N46" s="131">
        <v>109365</v>
      </c>
      <c r="O46" s="126">
        <v>0.98805641132201616</v>
      </c>
      <c r="P46"/>
      <c r="Q46"/>
      <c r="R46"/>
      <c r="S46"/>
      <c r="T46"/>
      <c r="U46"/>
      <c r="V46"/>
      <c r="W46"/>
    </row>
    <row r="47" spans="1:23" s="7" customFormat="1" ht="42" customHeight="1">
      <c r="A47" s="185"/>
      <c r="B47" s="186"/>
      <c r="C47" s="180"/>
      <c r="D47" s="108" t="s">
        <v>35</v>
      </c>
      <c r="E47" s="131">
        <v>135259</v>
      </c>
      <c r="F47" s="131">
        <v>133337</v>
      </c>
      <c r="G47" s="127">
        <v>0.98579022468005828</v>
      </c>
      <c r="H47" s="113"/>
      <c r="I47" s="187"/>
      <c r="J47" s="187"/>
      <c r="K47" s="180"/>
      <c r="L47" s="108" t="s">
        <v>35</v>
      </c>
      <c r="M47" s="131">
        <v>123360</v>
      </c>
      <c r="N47" s="131">
        <v>121643</v>
      </c>
      <c r="O47" s="127">
        <v>0.98608138780804155</v>
      </c>
      <c r="P47"/>
      <c r="Q47"/>
      <c r="R47"/>
      <c r="S47"/>
      <c r="T47"/>
      <c r="U47"/>
      <c r="V47"/>
      <c r="W47"/>
    </row>
    <row r="48" spans="1:23" s="7" customFormat="1" ht="42" customHeight="1">
      <c r="A48" s="185"/>
      <c r="B48" s="186"/>
      <c r="C48" s="180"/>
      <c r="D48" s="108" t="s">
        <v>45</v>
      </c>
      <c r="E48" s="131">
        <v>6</v>
      </c>
      <c r="F48" s="131">
        <v>5</v>
      </c>
      <c r="G48" s="132">
        <v>0.83333333333333337</v>
      </c>
      <c r="H48" s="113"/>
      <c r="I48" s="187"/>
      <c r="J48" s="187"/>
      <c r="K48" s="180"/>
      <c r="L48" s="108" t="s">
        <v>45</v>
      </c>
      <c r="M48" s="131">
        <v>3</v>
      </c>
      <c r="N48" s="131">
        <v>3</v>
      </c>
      <c r="O48" s="132">
        <v>1</v>
      </c>
      <c r="P48"/>
      <c r="Q48"/>
      <c r="R48"/>
      <c r="S48"/>
      <c r="T48"/>
      <c r="U48"/>
      <c r="V48"/>
      <c r="W48"/>
    </row>
    <row r="49" spans="1:23" ht="12.95">
      <c r="A49" s="46"/>
      <c r="B49" s="186"/>
      <c r="C49" s="118" t="s">
        <v>26</v>
      </c>
      <c r="D49" s="118"/>
      <c r="E49" s="119">
        <v>256115</v>
      </c>
      <c r="F49" s="119">
        <v>252583</v>
      </c>
      <c r="G49" s="122">
        <v>0.98620932003201689</v>
      </c>
      <c r="H49" s="113"/>
      <c r="I49" s="130"/>
      <c r="J49" s="187"/>
      <c r="K49" s="118" t="s">
        <v>26</v>
      </c>
      <c r="L49" s="118"/>
      <c r="M49" s="119">
        <v>234050</v>
      </c>
      <c r="N49" s="119">
        <v>231011</v>
      </c>
      <c r="O49" s="122">
        <v>0.98701559495834224</v>
      </c>
      <c r="P49" s="129"/>
      <c r="Q49" s="129"/>
      <c r="R49" s="129"/>
      <c r="S49" s="129"/>
      <c r="T49" s="129"/>
      <c r="U49" s="129"/>
      <c r="V49" s="129"/>
      <c r="W49" s="129"/>
    </row>
    <row r="50" spans="1:23" ht="5.2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</row>
    <row r="51" spans="1:23" s="7" customFormat="1" ht="42" customHeight="1">
      <c r="A51" s="185">
        <v>17</v>
      </c>
      <c r="B51" s="186" t="e" vm="35">
        <v>#VALUE!</v>
      </c>
      <c r="C51" s="180">
        <v>166</v>
      </c>
      <c r="D51" s="108" t="s">
        <v>34</v>
      </c>
      <c r="E51" s="131">
        <v>117779</v>
      </c>
      <c r="F51" s="131">
        <v>116368</v>
      </c>
      <c r="G51" s="126">
        <v>0.98801993564217727</v>
      </c>
      <c r="H51" s="113"/>
      <c r="I51" s="187">
        <v>18</v>
      </c>
      <c r="J51" s="187" t="e" vm="36">
        <v>#VALUE!</v>
      </c>
      <c r="K51" s="180">
        <v>170</v>
      </c>
      <c r="L51" s="108" t="s">
        <v>34</v>
      </c>
      <c r="M51" s="131">
        <v>112460</v>
      </c>
      <c r="N51" s="131">
        <v>111006</v>
      </c>
      <c r="O51" s="126">
        <v>0.98707095856304461</v>
      </c>
      <c r="P51"/>
      <c r="Q51"/>
      <c r="R51"/>
      <c r="S51"/>
      <c r="T51"/>
      <c r="U51"/>
      <c r="V51"/>
      <c r="W51"/>
    </row>
    <row r="52" spans="1:23" s="7" customFormat="1" ht="42" customHeight="1">
      <c r="A52" s="185"/>
      <c r="B52" s="186"/>
      <c r="C52" s="180"/>
      <c r="D52" s="108" t="s">
        <v>35</v>
      </c>
      <c r="E52" s="131">
        <v>138487</v>
      </c>
      <c r="F52" s="131">
        <v>136605</v>
      </c>
      <c r="G52" s="127">
        <v>0.98641027677688153</v>
      </c>
      <c r="H52" s="113"/>
      <c r="I52" s="187"/>
      <c r="J52" s="187"/>
      <c r="K52" s="180"/>
      <c r="L52" s="108" t="s">
        <v>35</v>
      </c>
      <c r="M52" s="131">
        <v>129627</v>
      </c>
      <c r="N52" s="131">
        <v>127896</v>
      </c>
      <c r="O52" s="127">
        <v>0.98664630053923952</v>
      </c>
      <c r="P52"/>
      <c r="Q52"/>
      <c r="R52"/>
      <c r="S52"/>
      <c r="T52"/>
      <c r="U52"/>
      <c r="V52"/>
      <c r="W52"/>
    </row>
    <row r="53" spans="1:23" s="7" customFormat="1" ht="42" customHeight="1">
      <c r="A53" s="185"/>
      <c r="B53" s="186"/>
      <c r="C53" s="180"/>
      <c r="D53" s="108" t="s">
        <v>45</v>
      </c>
      <c r="E53" s="131">
        <v>6</v>
      </c>
      <c r="F53" s="131">
        <v>6</v>
      </c>
      <c r="G53" s="132">
        <v>1</v>
      </c>
      <c r="H53" s="113"/>
      <c r="I53" s="187"/>
      <c r="J53" s="187"/>
      <c r="K53" s="180"/>
      <c r="L53" s="108" t="s">
        <v>45</v>
      </c>
      <c r="M53" s="131">
        <v>4</v>
      </c>
      <c r="N53" s="131">
        <v>4</v>
      </c>
      <c r="O53" s="132">
        <v>1</v>
      </c>
      <c r="P53"/>
      <c r="Q53"/>
      <c r="R53"/>
      <c r="S53"/>
      <c r="T53"/>
      <c r="U53"/>
      <c r="V53"/>
      <c r="W53"/>
    </row>
    <row r="54" spans="1:23" ht="12.95">
      <c r="A54" s="46"/>
      <c r="B54" s="186"/>
      <c r="C54" s="118" t="s">
        <v>26</v>
      </c>
      <c r="D54" s="118"/>
      <c r="E54" s="119">
        <v>256272</v>
      </c>
      <c r="F54" s="119">
        <v>252979</v>
      </c>
      <c r="G54" s="122">
        <v>0.98715037148030216</v>
      </c>
      <c r="H54" s="113"/>
      <c r="I54" s="130"/>
      <c r="J54" s="187"/>
      <c r="K54" s="118" t="s">
        <v>26</v>
      </c>
      <c r="L54" s="118"/>
      <c r="M54" s="119">
        <v>242091</v>
      </c>
      <c r="N54" s="119">
        <v>238906</v>
      </c>
      <c r="O54" s="122">
        <v>0.9868437901450281</v>
      </c>
      <c r="P54" s="129"/>
      <c r="Q54" s="129"/>
      <c r="R54" s="129"/>
      <c r="S54" s="129"/>
      <c r="T54" s="129"/>
      <c r="U54" s="129"/>
      <c r="V54" s="129"/>
      <c r="W54" s="129"/>
    </row>
    <row r="55" spans="1:23" ht="5.2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</row>
    <row r="56" spans="1:23" s="7" customFormat="1" ht="42" customHeight="1">
      <c r="A56" s="185">
        <v>19</v>
      </c>
      <c r="B56" s="186" t="e" vm="37">
        <v>#VALUE!</v>
      </c>
      <c r="C56" s="180">
        <v>167</v>
      </c>
      <c r="D56" s="108" t="s">
        <v>34</v>
      </c>
      <c r="E56" s="131">
        <v>104193</v>
      </c>
      <c r="F56" s="131">
        <v>102894</v>
      </c>
      <c r="G56" s="126">
        <v>0.98753275172036514</v>
      </c>
      <c r="H56" s="113"/>
      <c r="I56" s="187">
        <v>20</v>
      </c>
      <c r="J56" s="187" t="e" vm="38">
        <v>#VALUE!</v>
      </c>
      <c r="K56" s="180">
        <v>101</v>
      </c>
      <c r="L56" s="108" t="s">
        <v>34</v>
      </c>
      <c r="M56" s="131">
        <v>112550</v>
      </c>
      <c r="N56" s="131">
        <v>111208</v>
      </c>
      <c r="O56" s="126">
        <v>0.98807641048422923</v>
      </c>
      <c r="P56"/>
      <c r="Q56"/>
      <c r="R56"/>
      <c r="S56"/>
      <c r="T56"/>
      <c r="U56"/>
      <c r="V56"/>
      <c r="W56"/>
    </row>
    <row r="57" spans="1:23" s="7" customFormat="1" ht="42" customHeight="1">
      <c r="A57" s="185"/>
      <c r="B57" s="186"/>
      <c r="C57" s="180"/>
      <c r="D57" s="108" t="s">
        <v>35</v>
      </c>
      <c r="E57" s="131">
        <v>120294</v>
      </c>
      <c r="F57" s="131">
        <v>118573</v>
      </c>
      <c r="G57" s="127">
        <v>0.98569338454120736</v>
      </c>
      <c r="H57" s="113"/>
      <c r="I57" s="187"/>
      <c r="J57" s="187"/>
      <c r="K57" s="180"/>
      <c r="L57" s="108" t="s">
        <v>35</v>
      </c>
      <c r="M57" s="131">
        <v>124504</v>
      </c>
      <c r="N57" s="131">
        <v>122951</v>
      </c>
      <c r="O57" s="127">
        <v>0.9875265051725246</v>
      </c>
      <c r="P57"/>
      <c r="Q57"/>
      <c r="R57"/>
      <c r="S57"/>
      <c r="T57"/>
      <c r="U57"/>
      <c r="V57"/>
      <c r="W57"/>
    </row>
    <row r="58" spans="1:23" s="7" customFormat="1" ht="42" customHeight="1">
      <c r="A58" s="185"/>
      <c r="B58" s="186"/>
      <c r="C58" s="180"/>
      <c r="D58" s="108" t="s">
        <v>45</v>
      </c>
      <c r="E58" s="131">
        <v>3</v>
      </c>
      <c r="F58" s="131">
        <v>3</v>
      </c>
      <c r="G58" s="132">
        <v>1</v>
      </c>
      <c r="H58" s="113"/>
      <c r="I58" s="187"/>
      <c r="J58" s="187"/>
      <c r="K58" s="180"/>
      <c r="L58" s="108" t="s">
        <v>45</v>
      </c>
      <c r="M58" s="131">
        <v>3</v>
      </c>
      <c r="N58" s="131">
        <v>3</v>
      </c>
      <c r="O58" s="132">
        <v>1</v>
      </c>
      <c r="P58"/>
      <c r="Q58"/>
      <c r="R58"/>
      <c r="S58"/>
      <c r="T58"/>
      <c r="U58"/>
      <c r="V58"/>
      <c r="W58"/>
    </row>
    <row r="59" spans="1:23" ht="12.95">
      <c r="A59" s="46"/>
      <c r="B59" s="186"/>
      <c r="C59" s="118" t="s">
        <v>26</v>
      </c>
      <c r="D59" s="118"/>
      <c r="E59" s="119">
        <v>224490</v>
      </c>
      <c r="F59" s="119">
        <v>221470</v>
      </c>
      <c r="G59" s="122">
        <v>0.98654728495701371</v>
      </c>
      <c r="H59" s="113"/>
      <c r="I59" s="130"/>
      <c r="J59" s="187"/>
      <c r="K59" s="118" t="s">
        <v>26</v>
      </c>
      <c r="L59" s="118"/>
      <c r="M59" s="119">
        <v>237057</v>
      </c>
      <c r="N59" s="119">
        <v>234162</v>
      </c>
      <c r="O59" s="122">
        <v>0.98778774725066121</v>
      </c>
      <c r="P59" s="129"/>
      <c r="Q59" s="129"/>
      <c r="R59" s="129"/>
      <c r="S59" s="129"/>
      <c r="T59" s="129"/>
      <c r="U59" s="129"/>
      <c r="V59" s="129"/>
      <c r="W59" s="129"/>
    </row>
    <row r="60" spans="1:23" ht="5.2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</row>
    <row r="61" spans="1:23" s="7" customFormat="1" ht="42" customHeight="1">
      <c r="A61" s="185">
        <v>21</v>
      </c>
      <c r="B61" s="186" t="e" vm="39">
        <v>#VALUE!</v>
      </c>
      <c r="C61" s="180">
        <v>165</v>
      </c>
      <c r="D61" s="108" t="s">
        <v>34</v>
      </c>
      <c r="E61" s="131">
        <v>103417</v>
      </c>
      <c r="F61" s="131">
        <v>102129</v>
      </c>
      <c r="G61" s="126">
        <v>0.98754556794337489</v>
      </c>
      <c r="H61" s="113"/>
      <c r="I61" s="187"/>
      <c r="J61" s="187" t="e" vm="40">
        <v>#VALUE!</v>
      </c>
      <c r="K61" s="180">
        <v>149</v>
      </c>
      <c r="L61" s="108" t="s">
        <v>34</v>
      </c>
      <c r="M61" s="131">
        <v>98837</v>
      </c>
      <c r="N61" s="131">
        <v>97488</v>
      </c>
      <c r="O61" s="126">
        <v>0.98635126521444394</v>
      </c>
      <c r="P61"/>
      <c r="Q61"/>
      <c r="R61"/>
      <c r="S61"/>
      <c r="T61"/>
      <c r="U61"/>
      <c r="V61"/>
      <c r="W61"/>
    </row>
    <row r="62" spans="1:23" s="7" customFormat="1" ht="42" customHeight="1">
      <c r="A62" s="185"/>
      <c r="B62" s="186"/>
      <c r="C62" s="180"/>
      <c r="D62" s="108" t="s">
        <v>35</v>
      </c>
      <c r="E62" s="131">
        <v>115739</v>
      </c>
      <c r="F62" s="131">
        <v>114080</v>
      </c>
      <c r="G62" s="127">
        <v>0.98566602441700724</v>
      </c>
      <c r="H62" s="113"/>
      <c r="I62" s="187"/>
      <c r="J62" s="187"/>
      <c r="K62" s="180"/>
      <c r="L62" s="108" t="s">
        <v>35</v>
      </c>
      <c r="M62" s="131">
        <v>112982</v>
      </c>
      <c r="N62" s="131">
        <v>111327</v>
      </c>
      <c r="O62" s="127">
        <v>0.98535164893522864</v>
      </c>
      <c r="P62"/>
      <c r="Q62"/>
      <c r="R62"/>
      <c r="S62"/>
      <c r="T62"/>
      <c r="U62"/>
      <c r="V62"/>
      <c r="W62"/>
    </row>
    <row r="63" spans="1:23" s="7" customFormat="1" ht="42" customHeight="1">
      <c r="A63" s="185"/>
      <c r="B63" s="186"/>
      <c r="C63" s="180"/>
      <c r="D63" s="108" t="s">
        <v>45</v>
      </c>
      <c r="E63" s="131">
        <v>2</v>
      </c>
      <c r="F63" s="131">
        <v>1</v>
      </c>
      <c r="G63" s="132">
        <v>0.5</v>
      </c>
      <c r="H63" s="113"/>
      <c r="I63" s="187"/>
      <c r="J63" s="187"/>
      <c r="K63" s="180"/>
      <c r="L63" s="108" t="s">
        <v>45</v>
      </c>
      <c r="M63" s="131">
        <v>0</v>
      </c>
      <c r="N63" s="131">
        <v>0</v>
      </c>
      <c r="O63" s="132">
        <v>0</v>
      </c>
      <c r="P63"/>
      <c r="Q63"/>
      <c r="R63"/>
      <c r="S63"/>
      <c r="T63"/>
      <c r="U63"/>
      <c r="V63"/>
      <c r="W63"/>
    </row>
    <row r="64" spans="1:23" ht="12.95">
      <c r="A64" s="46"/>
      <c r="B64" s="186"/>
      <c r="C64" s="118" t="s">
        <v>26</v>
      </c>
      <c r="D64" s="118"/>
      <c r="E64" s="119">
        <v>219158</v>
      </c>
      <c r="F64" s="119">
        <v>216210</v>
      </c>
      <c r="G64" s="122">
        <v>0.98654851750791661</v>
      </c>
      <c r="H64" s="113"/>
      <c r="I64" s="130"/>
      <c r="J64" s="187"/>
      <c r="K64" s="118" t="s">
        <v>26</v>
      </c>
      <c r="L64" s="118"/>
      <c r="M64" s="119">
        <v>211819</v>
      </c>
      <c r="N64" s="119">
        <v>208815</v>
      </c>
      <c r="O64" s="122">
        <v>0.98581808053101938</v>
      </c>
      <c r="P64" s="129"/>
      <c r="Q64" s="129"/>
      <c r="R64" s="129"/>
      <c r="S64" s="129"/>
      <c r="T64" s="129"/>
      <c r="U64" s="129"/>
      <c r="V64" s="129"/>
      <c r="W64" s="129"/>
    </row>
    <row r="65" spans="1:23" ht="5.2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</row>
    <row r="66" spans="1:23" s="7" customFormat="1" ht="42" customHeight="1">
      <c r="A66" s="185">
        <v>23</v>
      </c>
      <c r="B66" s="186" t="e" vm="41">
        <v>#VALUE!</v>
      </c>
      <c r="C66" s="180">
        <v>190</v>
      </c>
      <c r="D66" s="108" t="s">
        <v>34</v>
      </c>
      <c r="E66" s="131">
        <v>109636</v>
      </c>
      <c r="F66" s="131">
        <v>108172</v>
      </c>
      <c r="G66" s="126">
        <v>0.9866467218796745</v>
      </c>
      <c r="H66" s="113"/>
      <c r="I66" s="187">
        <v>24</v>
      </c>
      <c r="J66" s="187" t="e" vm="42">
        <v>#VALUE!</v>
      </c>
      <c r="K66" s="180">
        <v>197</v>
      </c>
      <c r="L66" s="108" t="s">
        <v>34</v>
      </c>
      <c r="M66" s="131">
        <v>111687</v>
      </c>
      <c r="N66" s="131">
        <v>110170</v>
      </c>
      <c r="O66" s="126">
        <v>0.98641739862293731</v>
      </c>
      <c r="P66"/>
      <c r="Q66"/>
      <c r="R66"/>
      <c r="S66"/>
      <c r="T66"/>
      <c r="U66"/>
      <c r="V66"/>
      <c r="W66"/>
    </row>
    <row r="67" spans="1:23" s="7" customFormat="1" ht="42" customHeight="1">
      <c r="A67" s="185"/>
      <c r="B67" s="186"/>
      <c r="C67" s="180"/>
      <c r="D67" s="108" t="s">
        <v>35</v>
      </c>
      <c r="E67" s="131">
        <v>126629</v>
      </c>
      <c r="F67" s="131">
        <v>124776</v>
      </c>
      <c r="G67" s="127">
        <v>0.98536670115060532</v>
      </c>
      <c r="H67" s="113"/>
      <c r="I67" s="187"/>
      <c r="J67" s="187"/>
      <c r="K67" s="180"/>
      <c r="L67" s="108" t="s">
        <v>35</v>
      </c>
      <c r="M67" s="131">
        <v>126368</v>
      </c>
      <c r="N67" s="131">
        <v>124500</v>
      </c>
      <c r="O67" s="127">
        <v>0.98521777665231702</v>
      </c>
      <c r="P67"/>
      <c r="Q67"/>
      <c r="R67"/>
      <c r="S67"/>
      <c r="T67"/>
      <c r="U67"/>
      <c r="V67"/>
      <c r="W67"/>
    </row>
    <row r="68" spans="1:23" s="7" customFormat="1" ht="42" customHeight="1">
      <c r="A68" s="185"/>
      <c r="B68" s="186"/>
      <c r="C68" s="180"/>
      <c r="D68" s="108" t="s">
        <v>45</v>
      </c>
      <c r="E68" s="131">
        <v>2</v>
      </c>
      <c r="F68" s="131">
        <v>2</v>
      </c>
      <c r="G68" s="132">
        <v>1</v>
      </c>
      <c r="H68" s="113"/>
      <c r="I68" s="187"/>
      <c r="J68" s="187"/>
      <c r="K68" s="180"/>
      <c r="L68" s="108" t="s">
        <v>45</v>
      </c>
      <c r="M68" s="131">
        <v>1</v>
      </c>
      <c r="N68" s="131">
        <v>1</v>
      </c>
      <c r="O68" s="132">
        <v>1</v>
      </c>
      <c r="P68"/>
      <c r="Q68"/>
      <c r="R68"/>
      <c r="S68"/>
      <c r="T68"/>
      <c r="U68"/>
      <c r="V68"/>
      <c r="W68"/>
    </row>
    <row r="69" spans="1:23" ht="12.95">
      <c r="A69" s="46"/>
      <c r="B69" s="186"/>
      <c r="C69" s="118" t="s">
        <v>26</v>
      </c>
      <c r="D69" s="118"/>
      <c r="E69" s="119">
        <v>236267</v>
      </c>
      <c r="F69" s="119">
        <v>232950</v>
      </c>
      <c r="G69" s="122">
        <v>0.98596079858803809</v>
      </c>
      <c r="H69" s="113"/>
      <c r="I69" s="130"/>
      <c r="J69" s="187"/>
      <c r="K69" s="118" t="s">
        <v>26</v>
      </c>
      <c r="L69" s="118"/>
      <c r="M69" s="119">
        <v>238056</v>
      </c>
      <c r="N69" s="119">
        <v>234671</v>
      </c>
      <c r="O69" s="122">
        <v>0.98578065665221626</v>
      </c>
      <c r="P69" s="129"/>
      <c r="Q69" s="129"/>
      <c r="R69" s="129"/>
      <c r="S69" s="129"/>
      <c r="T69" s="129"/>
      <c r="U69" s="129"/>
      <c r="V69" s="129"/>
      <c r="W69" s="129"/>
    </row>
    <row r="70" spans="1:23" ht="5.2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</row>
    <row r="71" spans="1:23" s="7" customFormat="1" ht="42" customHeight="1">
      <c r="A71" s="185">
        <v>25</v>
      </c>
      <c r="B71" s="186" t="e" vm="43">
        <v>#VALUE!</v>
      </c>
      <c r="C71" s="180">
        <v>103</v>
      </c>
      <c r="D71" s="108" t="s">
        <v>34</v>
      </c>
      <c r="E71" s="131">
        <v>118961</v>
      </c>
      <c r="F71" s="131">
        <v>117361</v>
      </c>
      <c r="G71" s="126">
        <v>0.98655021393565956</v>
      </c>
      <c r="H71" s="113"/>
      <c r="I71" s="187">
        <v>26</v>
      </c>
      <c r="J71" s="187" t="e" vm="44">
        <v>#VALUE!</v>
      </c>
      <c r="K71" s="180">
        <v>195</v>
      </c>
      <c r="L71" s="108" t="s">
        <v>34</v>
      </c>
      <c r="M71" s="131">
        <v>137471</v>
      </c>
      <c r="N71" s="131">
        <v>135726</v>
      </c>
      <c r="O71" s="126">
        <v>0.98730641371634742</v>
      </c>
      <c r="P71"/>
      <c r="Q71"/>
      <c r="R71"/>
      <c r="S71"/>
      <c r="T71"/>
      <c r="U71"/>
      <c r="V71"/>
      <c r="W71"/>
    </row>
    <row r="72" spans="1:23" s="7" customFormat="1" ht="42" customHeight="1">
      <c r="A72" s="185"/>
      <c r="B72" s="186"/>
      <c r="C72" s="180"/>
      <c r="D72" s="108" t="s">
        <v>35</v>
      </c>
      <c r="E72" s="131">
        <v>130952</v>
      </c>
      <c r="F72" s="131">
        <v>128987</v>
      </c>
      <c r="G72" s="127">
        <v>0.98499450180218706</v>
      </c>
      <c r="H72" s="113"/>
      <c r="I72" s="187"/>
      <c r="J72" s="187"/>
      <c r="K72" s="180"/>
      <c r="L72" s="108" t="s">
        <v>35</v>
      </c>
      <c r="M72" s="131">
        <v>157127</v>
      </c>
      <c r="N72" s="131">
        <v>155025</v>
      </c>
      <c r="O72" s="127">
        <v>0.9866222864307217</v>
      </c>
      <c r="P72"/>
      <c r="Q72"/>
      <c r="R72"/>
      <c r="S72"/>
      <c r="T72"/>
      <c r="U72"/>
      <c r="V72"/>
      <c r="W72"/>
    </row>
    <row r="73" spans="1:23" s="7" customFormat="1" ht="42" customHeight="1">
      <c r="A73" s="185"/>
      <c r="B73" s="186"/>
      <c r="C73" s="180"/>
      <c r="D73" s="108" t="s">
        <v>45</v>
      </c>
      <c r="E73" s="131">
        <v>1</v>
      </c>
      <c r="F73" s="131">
        <v>1</v>
      </c>
      <c r="G73" s="132">
        <v>1</v>
      </c>
      <c r="H73" s="113"/>
      <c r="I73" s="187"/>
      <c r="J73" s="187"/>
      <c r="K73" s="180"/>
      <c r="L73" s="108" t="s">
        <v>45</v>
      </c>
      <c r="M73" s="131">
        <v>5</v>
      </c>
      <c r="N73" s="131">
        <v>5</v>
      </c>
      <c r="O73" s="132">
        <v>1</v>
      </c>
      <c r="P73"/>
      <c r="Q73"/>
      <c r="R73"/>
      <c r="S73"/>
      <c r="T73"/>
      <c r="U73"/>
      <c r="V73"/>
      <c r="W73"/>
    </row>
    <row r="74" spans="1:23" ht="12.95">
      <c r="A74" s="46"/>
      <c r="B74" s="186"/>
      <c r="C74" s="118" t="s">
        <v>26</v>
      </c>
      <c r="D74" s="118"/>
      <c r="E74" s="119">
        <v>249914</v>
      </c>
      <c r="F74" s="119">
        <v>246349</v>
      </c>
      <c r="G74" s="122">
        <v>0.98573509287194794</v>
      </c>
      <c r="H74" s="113"/>
      <c r="I74" s="130"/>
      <c r="J74" s="187"/>
      <c r="K74" s="118" t="s">
        <v>26</v>
      </c>
      <c r="L74" s="118"/>
      <c r="M74" s="119">
        <v>294603</v>
      </c>
      <c r="N74" s="119">
        <v>290756</v>
      </c>
      <c r="O74" s="122">
        <v>0.98694174872625196</v>
      </c>
      <c r="P74" s="129"/>
      <c r="Q74" s="129"/>
      <c r="R74" s="129"/>
      <c r="S74" s="129"/>
      <c r="T74" s="129"/>
      <c r="U74" s="129"/>
      <c r="V74" s="129"/>
      <c r="W74" s="129"/>
    </row>
    <row r="75" spans="1:23" ht="5.2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</row>
    <row r="76" spans="1:23" s="7" customFormat="1" ht="42" customHeight="1">
      <c r="A76" s="185">
        <v>27</v>
      </c>
      <c r="B76" s="186" t="e" vm="45">
        <v>#VALUE!</v>
      </c>
      <c r="C76" s="180">
        <v>113</v>
      </c>
      <c r="D76" s="108" t="s">
        <v>34</v>
      </c>
      <c r="E76" s="131">
        <v>99006</v>
      </c>
      <c r="F76" s="131">
        <v>97863</v>
      </c>
      <c r="G76" s="126">
        <v>0.98845524513665839</v>
      </c>
      <c r="H76" s="113"/>
      <c r="I76" s="187">
        <v>28</v>
      </c>
      <c r="J76" s="187" t="e" vm="46">
        <v>#VALUE!</v>
      </c>
      <c r="K76" s="180">
        <v>145</v>
      </c>
      <c r="L76" s="108" t="s">
        <v>34</v>
      </c>
      <c r="M76" s="131">
        <v>105184</v>
      </c>
      <c r="N76" s="131">
        <v>103297</v>
      </c>
      <c r="O76" s="126">
        <v>0.98206000912686342</v>
      </c>
      <c r="P76"/>
      <c r="Q76"/>
      <c r="R76"/>
      <c r="S76"/>
      <c r="T76"/>
      <c r="U76"/>
      <c r="V76"/>
      <c r="W76"/>
    </row>
    <row r="77" spans="1:23" s="7" customFormat="1" ht="42" customHeight="1">
      <c r="A77" s="185"/>
      <c r="B77" s="186"/>
      <c r="C77" s="180"/>
      <c r="D77" s="108" t="s">
        <v>35</v>
      </c>
      <c r="E77" s="131">
        <v>109439</v>
      </c>
      <c r="F77" s="131">
        <v>107991</v>
      </c>
      <c r="G77" s="127">
        <v>0.98676888494960668</v>
      </c>
      <c r="H77" s="113"/>
      <c r="I77" s="187"/>
      <c r="J77" s="187"/>
      <c r="K77" s="180"/>
      <c r="L77" s="108" t="s">
        <v>35</v>
      </c>
      <c r="M77" s="131">
        <v>117144</v>
      </c>
      <c r="N77" s="131">
        <v>114877</v>
      </c>
      <c r="O77" s="127">
        <v>0.98064774977805091</v>
      </c>
      <c r="P77"/>
      <c r="Q77"/>
      <c r="R77"/>
      <c r="S77"/>
      <c r="T77"/>
      <c r="U77"/>
      <c r="V77"/>
      <c r="W77"/>
    </row>
    <row r="78" spans="1:23" s="7" customFormat="1" ht="42" customHeight="1">
      <c r="A78" s="185"/>
      <c r="B78" s="186"/>
      <c r="C78" s="180"/>
      <c r="D78" s="108" t="s">
        <v>45</v>
      </c>
      <c r="E78" s="131">
        <v>1</v>
      </c>
      <c r="F78" s="131">
        <v>1</v>
      </c>
      <c r="G78" s="132">
        <v>1</v>
      </c>
      <c r="H78" s="113"/>
      <c r="I78" s="187"/>
      <c r="J78" s="187"/>
      <c r="K78" s="180"/>
      <c r="L78" s="108" t="s">
        <v>45</v>
      </c>
      <c r="M78" s="131">
        <v>2</v>
      </c>
      <c r="N78" s="131">
        <v>2</v>
      </c>
      <c r="O78" s="132">
        <v>1</v>
      </c>
      <c r="P78"/>
      <c r="Q78"/>
      <c r="R78"/>
      <c r="S78"/>
      <c r="T78"/>
      <c r="U78"/>
      <c r="V78"/>
      <c r="W78"/>
    </row>
    <row r="79" spans="1:23" ht="12.95">
      <c r="A79" s="46"/>
      <c r="B79" s="186"/>
      <c r="C79" s="118" t="s">
        <v>26</v>
      </c>
      <c r="D79" s="118"/>
      <c r="E79" s="119">
        <v>208446</v>
      </c>
      <c r="F79" s="119">
        <v>205855</v>
      </c>
      <c r="G79" s="122">
        <v>0.98756992218608175</v>
      </c>
      <c r="H79" s="113"/>
      <c r="I79" s="130"/>
      <c r="J79" s="187"/>
      <c r="K79" s="118" t="s">
        <v>26</v>
      </c>
      <c r="L79" s="118"/>
      <c r="M79" s="119">
        <v>222330</v>
      </c>
      <c r="N79" s="119">
        <v>218176</v>
      </c>
      <c r="O79" s="122">
        <v>0.98131606171007058</v>
      </c>
      <c r="P79" s="129"/>
      <c r="Q79" s="129"/>
      <c r="R79" s="129"/>
      <c r="S79" s="129"/>
      <c r="T79" s="129"/>
      <c r="U79" s="129"/>
      <c r="V79" s="129"/>
      <c r="W79" s="129"/>
    </row>
    <row r="80" spans="1:23" ht="5.2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</row>
    <row r="81" spans="1:23" s="7" customFormat="1" ht="42" customHeight="1">
      <c r="A81" s="185">
        <v>29</v>
      </c>
      <c r="B81" s="186" t="e" vm="47">
        <v>#VALUE!</v>
      </c>
      <c r="C81" s="180">
        <v>136</v>
      </c>
      <c r="D81" s="108" t="s">
        <v>34</v>
      </c>
      <c r="E81" s="131">
        <v>108942</v>
      </c>
      <c r="F81" s="131">
        <v>107658</v>
      </c>
      <c r="G81" s="126">
        <v>0.98821391198986619</v>
      </c>
      <c r="H81" s="113"/>
      <c r="I81" s="187">
        <v>30</v>
      </c>
      <c r="J81" s="187" t="e" vm="48">
        <v>#VALUE!</v>
      </c>
      <c r="K81" s="180">
        <v>208</v>
      </c>
      <c r="L81" s="108" t="s">
        <v>34</v>
      </c>
      <c r="M81" s="131">
        <v>129779</v>
      </c>
      <c r="N81" s="131">
        <v>128184</v>
      </c>
      <c r="O81" s="126">
        <v>0.98770987602000326</v>
      </c>
      <c r="P81"/>
      <c r="Q81"/>
      <c r="R81"/>
      <c r="S81"/>
      <c r="T81"/>
      <c r="U81"/>
      <c r="V81"/>
      <c r="W81"/>
    </row>
    <row r="82" spans="1:23" s="7" customFormat="1" ht="42" customHeight="1">
      <c r="A82" s="185"/>
      <c r="B82" s="186"/>
      <c r="C82" s="180"/>
      <c r="D82" s="108" t="s">
        <v>35</v>
      </c>
      <c r="E82" s="131">
        <v>120693</v>
      </c>
      <c r="F82" s="131">
        <v>119027</v>
      </c>
      <c r="G82" s="127">
        <v>0.98619638255739772</v>
      </c>
      <c r="H82" s="113"/>
      <c r="I82" s="187"/>
      <c r="J82" s="187"/>
      <c r="K82" s="180"/>
      <c r="L82" s="108" t="s">
        <v>35</v>
      </c>
      <c r="M82" s="131">
        <v>151477</v>
      </c>
      <c r="N82" s="131">
        <v>149437</v>
      </c>
      <c r="O82" s="127">
        <v>0.98653260891092376</v>
      </c>
      <c r="P82"/>
      <c r="Q82"/>
      <c r="R82"/>
      <c r="S82"/>
      <c r="T82"/>
      <c r="U82"/>
      <c r="V82"/>
      <c r="W82"/>
    </row>
    <row r="83" spans="1:23" s="7" customFormat="1" ht="42" customHeight="1">
      <c r="A83" s="185"/>
      <c r="B83" s="186"/>
      <c r="C83" s="180"/>
      <c r="D83" s="108" t="s">
        <v>45</v>
      </c>
      <c r="E83" s="131">
        <v>0</v>
      </c>
      <c r="F83" s="131">
        <v>0</v>
      </c>
      <c r="G83" s="132">
        <v>0</v>
      </c>
      <c r="H83" s="113"/>
      <c r="I83" s="187"/>
      <c r="J83" s="187"/>
      <c r="K83" s="180"/>
      <c r="L83" s="108" t="s">
        <v>45</v>
      </c>
      <c r="M83" s="131">
        <v>7</v>
      </c>
      <c r="N83" s="131">
        <v>6</v>
      </c>
      <c r="O83" s="132">
        <v>0.8571428571428571</v>
      </c>
      <c r="P83"/>
      <c r="Q83"/>
      <c r="R83"/>
      <c r="S83"/>
      <c r="T83"/>
      <c r="U83"/>
      <c r="V83"/>
      <c r="W83"/>
    </row>
    <row r="84" spans="1:23" ht="12.95">
      <c r="A84" s="46"/>
      <c r="B84" s="186"/>
      <c r="C84" s="118" t="s">
        <v>26</v>
      </c>
      <c r="D84" s="118"/>
      <c r="E84" s="119">
        <v>229635</v>
      </c>
      <c r="F84" s="119">
        <v>226685</v>
      </c>
      <c r="G84" s="122">
        <v>0.98715352624817643</v>
      </c>
      <c r="H84" s="113"/>
      <c r="I84" s="130"/>
      <c r="J84" s="187"/>
      <c r="K84" s="118" t="s">
        <v>26</v>
      </c>
      <c r="L84" s="118"/>
      <c r="M84" s="119">
        <v>281263</v>
      </c>
      <c r="N84" s="119">
        <v>277627</v>
      </c>
      <c r="O84" s="122">
        <v>0.98707259753326959</v>
      </c>
      <c r="P84" s="129"/>
      <c r="Q84" s="129"/>
      <c r="R84" s="129"/>
      <c r="S84" s="129"/>
      <c r="T84" s="129"/>
      <c r="U84" s="129"/>
      <c r="V84" s="129"/>
      <c r="W84" s="129"/>
    </row>
    <row r="85" spans="1:23" ht="5.2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</row>
    <row r="86" spans="1:23" s="7" customFormat="1" ht="42" customHeight="1">
      <c r="A86" s="185">
        <v>31</v>
      </c>
      <c r="B86" s="186" t="e" vm="49">
        <v>#VALUE!</v>
      </c>
      <c r="C86" s="180">
        <v>110</v>
      </c>
      <c r="D86" s="108" t="s">
        <v>34</v>
      </c>
      <c r="E86" s="131">
        <v>98022</v>
      </c>
      <c r="F86" s="131">
        <v>96281</v>
      </c>
      <c r="G86" s="126">
        <v>0.98223868111240331</v>
      </c>
      <c r="H86" s="113"/>
      <c r="I86" s="187">
        <v>32</v>
      </c>
      <c r="J86" s="187" t="e" vm="50">
        <v>#VALUE!</v>
      </c>
      <c r="K86" s="180">
        <v>152</v>
      </c>
      <c r="L86" s="108" t="s">
        <v>34</v>
      </c>
      <c r="M86" s="131">
        <v>112595</v>
      </c>
      <c r="N86" s="131">
        <v>111151</v>
      </c>
      <c r="O86" s="126">
        <v>0.98717527421288687</v>
      </c>
      <c r="P86"/>
      <c r="Q86"/>
      <c r="R86"/>
      <c r="S86"/>
      <c r="T86"/>
      <c r="U86"/>
      <c r="V86"/>
      <c r="W86"/>
    </row>
    <row r="87" spans="1:23" s="7" customFormat="1" ht="42" customHeight="1">
      <c r="A87" s="185"/>
      <c r="B87" s="186"/>
      <c r="C87" s="180"/>
      <c r="D87" s="108" t="s">
        <v>35</v>
      </c>
      <c r="E87" s="131">
        <v>107995</v>
      </c>
      <c r="F87" s="131">
        <v>105863</v>
      </c>
      <c r="G87" s="127">
        <v>0.98025834529376366</v>
      </c>
      <c r="H87" s="113"/>
      <c r="I87" s="187"/>
      <c r="J87" s="187"/>
      <c r="K87" s="180"/>
      <c r="L87" s="108" t="s">
        <v>35</v>
      </c>
      <c r="M87" s="131">
        <v>124255</v>
      </c>
      <c r="N87" s="131">
        <v>122568</v>
      </c>
      <c r="O87" s="127">
        <v>0.98642308156613412</v>
      </c>
      <c r="P87"/>
      <c r="Q87"/>
      <c r="R87"/>
      <c r="S87"/>
      <c r="T87"/>
      <c r="U87"/>
      <c r="V87"/>
      <c r="W87"/>
    </row>
    <row r="88" spans="1:23" s="7" customFormat="1" ht="42" customHeight="1">
      <c r="A88" s="185"/>
      <c r="B88" s="186"/>
      <c r="C88" s="180"/>
      <c r="D88" s="108" t="s">
        <v>45</v>
      </c>
      <c r="E88" s="131">
        <v>0</v>
      </c>
      <c r="F88" s="131">
        <v>0</v>
      </c>
      <c r="G88" s="132">
        <v>0</v>
      </c>
      <c r="H88" s="113"/>
      <c r="I88" s="187"/>
      <c r="J88" s="187"/>
      <c r="K88" s="180"/>
      <c r="L88" s="108" t="s">
        <v>45</v>
      </c>
      <c r="M88" s="131">
        <v>2</v>
      </c>
      <c r="N88" s="131">
        <v>2</v>
      </c>
      <c r="O88" s="132">
        <v>1</v>
      </c>
      <c r="P88"/>
      <c r="Q88"/>
      <c r="R88"/>
      <c r="S88"/>
      <c r="T88"/>
      <c r="U88"/>
      <c r="V88"/>
      <c r="W88"/>
    </row>
    <row r="89" spans="1:23" ht="12.95">
      <c r="A89" s="46"/>
      <c r="B89" s="186"/>
      <c r="C89" s="118" t="s">
        <v>26</v>
      </c>
      <c r="D89" s="118"/>
      <c r="E89" s="119">
        <v>206017</v>
      </c>
      <c r="F89" s="119">
        <v>202144</v>
      </c>
      <c r="G89" s="122">
        <v>0.98120058053461612</v>
      </c>
      <c r="H89" s="113"/>
      <c r="I89" s="130"/>
      <c r="J89" s="187"/>
      <c r="K89" s="118" t="s">
        <v>26</v>
      </c>
      <c r="L89" s="118"/>
      <c r="M89" s="119">
        <v>236852</v>
      </c>
      <c r="N89" s="119">
        <v>233721</v>
      </c>
      <c r="O89" s="122">
        <v>0.9867807744920879</v>
      </c>
      <c r="P89" s="129"/>
      <c r="Q89" s="129"/>
      <c r="R89" s="129"/>
      <c r="S89" s="129"/>
      <c r="T89" s="129"/>
      <c r="U89" s="129"/>
      <c r="V89" s="129"/>
      <c r="W89" s="129"/>
    </row>
    <row r="90" spans="1:23" ht="5.2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</row>
    <row r="91" spans="1:23" s="7" customFormat="1" ht="42" customHeight="1">
      <c r="A91" s="185">
        <v>33</v>
      </c>
      <c r="B91" s="186" t="e" vm="51">
        <v>#VALUE!</v>
      </c>
      <c r="C91" s="180">
        <v>149</v>
      </c>
      <c r="D91" s="108" t="s">
        <v>34</v>
      </c>
      <c r="E91" s="131">
        <v>101277</v>
      </c>
      <c r="F91" s="131">
        <v>99998</v>
      </c>
      <c r="G91" s="126">
        <v>0.98737126889619553</v>
      </c>
      <c r="H91" s="113"/>
      <c r="I91" s="187" t="e" vm="52">
        <v>#VALUE!</v>
      </c>
      <c r="J91" s="187"/>
      <c r="K91" s="180">
        <v>0</v>
      </c>
      <c r="L91" s="108" t="s">
        <v>34</v>
      </c>
      <c r="M91" s="131">
        <v>70662</v>
      </c>
      <c r="N91" s="131">
        <v>40202</v>
      </c>
      <c r="O91" s="126">
        <v>0.56893379751493023</v>
      </c>
      <c r="P91"/>
      <c r="Q91"/>
      <c r="R91"/>
      <c r="S91"/>
      <c r="T91"/>
      <c r="U91"/>
      <c r="V91"/>
      <c r="W91"/>
    </row>
    <row r="92" spans="1:23" s="7" customFormat="1" ht="42" customHeight="1">
      <c r="A92" s="185"/>
      <c r="B92" s="186"/>
      <c r="C92" s="180"/>
      <c r="D92" s="108" t="s">
        <v>35</v>
      </c>
      <c r="E92" s="131">
        <v>113815</v>
      </c>
      <c r="F92" s="131">
        <v>112250</v>
      </c>
      <c r="G92" s="127">
        <v>0.98624961560427005</v>
      </c>
      <c r="H92" s="113"/>
      <c r="I92" s="187"/>
      <c r="J92" s="187"/>
      <c r="K92" s="180"/>
      <c r="L92" s="108" t="s">
        <v>35</v>
      </c>
      <c r="M92" s="131">
        <v>61930</v>
      </c>
      <c r="N92" s="131">
        <v>36429</v>
      </c>
      <c r="O92" s="127">
        <v>0.58822864524463103</v>
      </c>
      <c r="P92"/>
      <c r="Q92"/>
      <c r="R92"/>
      <c r="S92"/>
      <c r="T92"/>
      <c r="U92"/>
      <c r="V92"/>
      <c r="W92"/>
    </row>
    <row r="93" spans="1:23" s="7" customFormat="1" ht="42" customHeight="1">
      <c r="A93" s="185"/>
      <c r="B93" s="186"/>
      <c r="C93" s="180"/>
      <c r="D93" s="108" t="s">
        <v>45</v>
      </c>
      <c r="E93" s="131">
        <v>1</v>
      </c>
      <c r="F93" s="131">
        <v>1</v>
      </c>
      <c r="G93" s="132">
        <v>1</v>
      </c>
      <c r="H93" s="113"/>
      <c r="I93" s="187"/>
      <c r="J93" s="187"/>
      <c r="K93" s="180"/>
      <c r="L93" s="108" t="s">
        <v>45</v>
      </c>
      <c r="M93" s="131">
        <v>0</v>
      </c>
      <c r="N93" s="131">
        <v>0</v>
      </c>
      <c r="O93" s="132">
        <v>0</v>
      </c>
      <c r="P93"/>
      <c r="Q93"/>
      <c r="R93"/>
      <c r="S93"/>
      <c r="T93"/>
      <c r="U93"/>
      <c r="V93"/>
      <c r="W93"/>
    </row>
    <row r="94" spans="1:23" ht="12.95">
      <c r="A94" s="46"/>
      <c r="B94" s="186"/>
      <c r="C94" s="118" t="s">
        <v>26</v>
      </c>
      <c r="D94" s="118"/>
      <c r="E94" s="119">
        <v>215093</v>
      </c>
      <c r="F94" s="119">
        <v>212249</v>
      </c>
      <c r="G94" s="122">
        <v>0.98677781238812978</v>
      </c>
      <c r="H94" s="113"/>
      <c r="I94" s="206" t="s">
        <v>46</v>
      </c>
      <c r="J94" s="206"/>
      <c r="K94" s="118" t="s">
        <v>26</v>
      </c>
      <c r="L94" s="118"/>
      <c r="M94" s="119">
        <v>132592</v>
      </c>
      <c r="N94" s="119">
        <v>76631</v>
      </c>
      <c r="O94" s="122">
        <v>0.57794587908772777</v>
      </c>
      <c r="P94" s="129"/>
      <c r="Q94" s="129"/>
      <c r="R94" s="129"/>
      <c r="S94" s="129"/>
      <c r="T94" s="129"/>
      <c r="U94" s="129"/>
      <c r="V94" s="129"/>
      <c r="W94" s="129"/>
    </row>
    <row r="95" spans="1:23" ht="5.2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</row>
    <row r="96" spans="1:23" ht="42" customHeight="1">
      <c r="A96" s="178" t="s">
        <v>37</v>
      </c>
      <c r="B96" s="179" t="e" vm="53">
        <v>#VALUE!</v>
      </c>
      <c r="C96" s="180">
        <v>5579</v>
      </c>
      <c r="D96" s="108" t="s">
        <v>34</v>
      </c>
      <c r="E96" s="131">
        <v>3761944</v>
      </c>
      <c r="F96" s="131">
        <v>3712503</v>
      </c>
      <c r="G96" s="126">
        <v>0.98685759277650065</v>
      </c>
      <c r="H96" s="113"/>
      <c r="I96" s="205" t="s">
        <v>59</v>
      </c>
      <c r="J96" s="205"/>
      <c r="K96" s="205"/>
      <c r="L96" s="205"/>
      <c r="M96" s="205"/>
      <c r="N96" s="205"/>
      <c r="O96" s="205"/>
    </row>
    <row r="97" spans="1:15" ht="42" customHeight="1">
      <c r="A97" s="178"/>
      <c r="B97" s="179"/>
      <c r="C97" s="180"/>
      <c r="D97" s="108" t="s">
        <v>35</v>
      </c>
      <c r="E97" s="131">
        <v>4231694</v>
      </c>
      <c r="F97" s="131">
        <v>4171452</v>
      </c>
      <c r="G97" s="127">
        <v>0.98576409352850181</v>
      </c>
      <c r="H97" s="113"/>
      <c r="I97" s="205"/>
      <c r="J97" s="205"/>
      <c r="K97" s="205"/>
      <c r="L97" s="205"/>
      <c r="M97" s="205"/>
      <c r="N97" s="205"/>
      <c r="O97" s="205"/>
    </row>
    <row r="98" spans="1:15" ht="42" customHeight="1">
      <c r="A98" s="178"/>
      <c r="B98" s="179"/>
      <c r="C98" s="180"/>
      <c r="D98" s="108" t="s">
        <v>45</v>
      </c>
      <c r="E98" s="131">
        <v>93</v>
      </c>
      <c r="F98" s="131">
        <v>88</v>
      </c>
      <c r="G98" s="132">
        <v>0.94623655913978499</v>
      </c>
      <c r="H98" s="113"/>
      <c r="I98" s="205"/>
      <c r="J98" s="205"/>
      <c r="K98" s="205"/>
      <c r="L98" s="205"/>
      <c r="M98" s="205"/>
      <c r="N98" s="205"/>
      <c r="O98" s="205"/>
    </row>
    <row r="99" spans="1:15" ht="12.95">
      <c r="A99" s="46"/>
      <c r="B99" s="179"/>
      <c r="C99" s="118" t="s">
        <v>26</v>
      </c>
      <c r="D99" s="118"/>
      <c r="E99" s="119">
        <v>7993731</v>
      </c>
      <c r="F99" s="119">
        <v>7884043</v>
      </c>
      <c r="G99" s="122">
        <v>0.98627824729153379</v>
      </c>
      <c r="H99" s="113"/>
      <c r="I99" s="205"/>
      <c r="J99" s="205"/>
      <c r="K99" s="205"/>
      <c r="L99" s="205"/>
      <c r="M99" s="205"/>
      <c r="N99" s="205"/>
      <c r="O99" s="205"/>
    </row>
    <row r="100" spans="1:15" ht="5.2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</row>
    <row r="101" spans="1:15" ht="12.75" customHeight="1"/>
  </sheetData>
  <sheetProtection algorithmName="SHA-512" hashValue="lOwfBMnnNMyMjGaZZAl2HUqlGQgjgxpcMjs02HFRgZqSllyfMRC3Inb+zwN21O+wi1KZAB+v/p5Jy+/xE2aDlg==" saltValue="WCse9K3SlfLs/dRZhmgPfQ==" spinCount="100000" sheet="1" objects="1" scenarios="1"/>
  <mergeCells count="110">
    <mergeCell ref="B2:N2"/>
    <mergeCell ref="B3:N3"/>
    <mergeCell ref="B5:N5"/>
    <mergeCell ref="B6:N6"/>
    <mergeCell ref="A16:A18"/>
    <mergeCell ref="B16:B19"/>
    <mergeCell ref="C16:C18"/>
    <mergeCell ref="I16:I18"/>
    <mergeCell ref="J16:J19"/>
    <mergeCell ref="K16:K18"/>
    <mergeCell ref="A11:A13"/>
    <mergeCell ref="C11:C13"/>
    <mergeCell ref="I11:I13"/>
    <mergeCell ref="J11:J14"/>
    <mergeCell ref="K11:K13"/>
    <mergeCell ref="A26:A28"/>
    <mergeCell ref="B26:B29"/>
    <mergeCell ref="C26:C28"/>
    <mergeCell ref="I26:I28"/>
    <mergeCell ref="J26:J29"/>
    <mergeCell ref="K26:K28"/>
    <mergeCell ref="A21:A23"/>
    <mergeCell ref="B21:B24"/>
    <mergeCell ref="C21:C23"/>
    <mergeCell ref="I21:I23"/>
    <mergeCell ref="J21:J24"/>
    <mergeCell ref="K21:K23"/>
    <mergeCell ref="A36:A38"/>
    <mergeCell ref="B36:B39"/>
    <mergeCell ref="C36:C38"/>
    <mergeCell ref="I36:I38"/>
    <mergeCell ref="J36:J39"/>
    <mergeCell ref="K36:K38"/>
    <mergeCell ref="A31:A33"/>
    <mergeCell ref="B31:B34"/>
    <mergeCell ref="C31:C33"/>
    <mergeCell ref="I31:I33"/>
    <mergeCell ref="J31:J34"/>
    <mergeCell ref="K31:K33"/>
    <mergeCell ref="C96:C98"/>
    <mergeCell ref="A46:A48"/>
    <mergeCell ref="B46:B49"/>
    <mergeCell ref="C46:C48"/>
    <mergeCell ref="I46:I48"/>
    <mergeCell ref="J46:J49"/>
    <mergeCell ref="K46:K48"/>
    <mergeCell ref="A41:A43"/>
    <mergeCell ref="B41:B44"/>
    <mergeCell ref="C41:C43"/>
    <mergeCell ref="I41:I43"/>
    <mergeCell ref="J41:J44"/>
    <mergeCell ref="K41:K43"/>
    <mergeCell ref="A66:A68"/>
    <mergeCell ref="B66:B69"/>
    <mergeCell ref="C66:C68"/>
    <mergeCell ref="I66:I68"/>
    <mergeCell ref="J66:J69"/>
    <mergeCell ref="K66:K68"/>
    <mergeCell ref="B56:B59"/>
    <mergeCell ref="C56:C58"/>
    <mergeCell ref="I56:I58"/>
    <mergeCell ref="J56:J59"/>
    <mergeCell ref="K61:K63"/>
    <mergeCell ref="A51:A53"/>
    <mergeCell ref="B51:B54"/>
    <mergeCell ref="C51:C53"/>
    <mergeCell ref="I51:I53"/>
    <mergeCell ref="J51:J54"/>
    <mergeCell ref="K51:K53"/>
    <mergeCell ref="A56:A58"/>
    <mergeCell ref="A86:A88"/>
    <mergeCell ref="B86:B89"/>
    <mergeCell ref="C86:C88"/>
    <mergeCell ref="I86:I88"/>
    <mergeCell ref="J86:J89"/>
    <mergeCell ref="K86:K88"/>
    <mergeCell ref="A76:A78"/>
    <mergeCell ref="B76:B79"/>
    <mergeCell ref="C76:C78"/>
    <mergeCell ref="I76:I78"/>
    <mergeCell ref="B71:B74"/>
    <mergeCell ref="C71:C73"/>
    <mergeCell ref="I71:I73"/>
    <mergeCell ref="J71:J74"/>
    <mergeCell ref="A71:A73"/>
    <mergeCell ref="K71:K73"/>
    <mergeCell ref="A96:A98"/>
    <mergeCell ref="B96:B99"/>
    <mergeCell ref="I96:O99"/>
    <mergeCell ref="B11:B14"/>
    <mergeCell ref="A91:A93"/>
    <mergeCell ref="B91:B94"/>
    <mergeCell ref="C91:C93"/>
    <mergeCell ref="K91:K93"/>
    <mergeCell ref="I94:J94"/>
    <mergeCell ref="I91:J93"/>
    <mergeCell ref="J76:J79"/>
    <mergeCell ref="K76:K78"/>
    <mergeCell ref="A81:A83"/>
    <mergeCell ref="B81:B84"/>
    <mergeCell ref="C81:C83"/>
    <mergeCell ref="I81:I83"/>
    <mergeCell ref="J81:J84"/>
    <mergeCell ref="K81:K83"/>
    <mergeCell ref="K56:K58"/>
    <mergeCell ref="A61:A63"/>
    <mergeCell ref="B61:B64"/>
    <mergeCell ref="C61:C63"/>
    <mergeCell ref="I61:I63"/>
    <mergeCell ref="J61:J6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9C8A7D-13FD-42FD-8F87-4B8B0BE6E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Paniagua García</dc:creator>
  <cp:keywords/>
  <dc:description/>
  <cp:lastModifiedBy>Usuario invitado</cp:lastModifiedBy>
  <cp:revision>0</cp:revision>
  <dcterms:created xsi:type="dcterms:W3CDTF">2021-02-09T18:44:11Z</dcterms:created>
  <dcterms:modified xsi:type="dcterms:W3CDTF">2025-02-17T18:58:57Z</dcterms:modified>
  <cp:category/>
  <cp:contentStatus/>
</cp:coreProperties>
</file>